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https://minrelext.sharepoint.com/sites/CInternoGestion/Documentos/2022/34. INFORMES/34.264 INFORMES DE LEY/PAAC/II Seguimiento 2022/"/>
    </mc:Choice>
  </mc:AlternateContent>
  <xr:revisionPtr revIDLastSave="146" documentId="8_{6609A408-2F34-431A-BE41-55293F05180B}" xr6:coauthVersionLast="47" xr6:coauthVersionMax="47" xr10:uidLastSave="{8C5552D5-3ED3-42D0-A3BC-F0E0E806817D}"/>
  <bookViews>
    <workbookView xWindow="-120" yWindow="-120" windowWidth="29040" windowHeight="15840" tabRatio="858" xr2:uid="{00000000-000D-0000-FFFF-FFFF00000000}"/>
  </bookViews>
  <sheets>
    <sheet name="GESTION DE RIESGOS" sheetId="1" r:id="rId1"/>
    <sheet name="RACIONALIZACION DE TRAMITES" sheetId="2" r:id="rId2"/>
    <sheet name="RENDICION DE CUENTAS" sheetId="10" r:id="rId3"/>
    <sheet name="MECANISMOS PARA MEJORAR LA ATEN" sheetId="5" r:id="rId4"/>
    <sheet name="TRANSPARENCIA Y ACCESO A LA INF" sheetId="7" r:id="rId5"/>
    <sheet name="INICIATIVAS ADICIONALES" sheetId="9" r:id="rId6"/>
  </sheets>
  <externalReferences>
    <externalReference r:id="rId7"/>
    <externalReference r:id="rId8"/>
  </externalReferences>
  <definedNames>
    <definedName name="_xlnm._FilterDatabase" localSheetId="0" hidden="1">'GESTION DE RIESGOS'!$G$7:$I$7</definedName>
    <definedName name="_xlnm._FilterDatabase" localSheetId="3" hidden="1">'MECANISMOS PARA MEJORAR LA ATEN'!$A$7:$I$7</definedName>
    <definedName name="_xlnm._FilterDatabase" localSheetId="1" hidden="1">'RACIONALIZACION DE TRAMITES'!$L$9:$N$9</definedName>
    <definedName name="_xlnm._FilterDatabase" localSheetId="2" hidden="1">'RENDICION DE CUENTAS'!$A$7:$I$7</definedName>
    <definedName name="_xlnm._FilterDatabase" localSheetId="4" hidden="1">'TRANSPARENCIA Y ACCESO A LA INF'!$G$7:$I$7</definedName>
    <definedName name="ACCION_DE_RACIONALIZACION">[1]DATOS!$AF$4:$AI$4</definedName>
    <definedName name="AREA_RESPONSABLE">[1]DATOS!$AL$3:$AL$93</definedName>
    <definedName name="COMPONENTES">[1]DATOS!$V$4:$AB$4</definedName>
    <definedName name="Tipo_racionalización">[2]Hoja2!$A$3:$A$5</definedName>
    <definedName name="TRAMITES">[1]DATOS!$AD$4:$AD$37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<sst xmlns="http://schemas.openxmlformats.org/spreadsheetml/2006/main" count="649" uniqueCount="287">
  <si>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</si>
  <si>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</si>
  <si>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</si>
  <si>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</si>
  <si>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</si>
  <si>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</si>
  <si>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</si>
  <si>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</si>
  <si>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</si>
  <si>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</si>
  <si>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</si>
  <si>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INICIATIVAS ADICIONALES</t>
  </si>
  <si>
    <t>% Avance</t>
  </si>
  <si>
    <t>Observaciones</t>
  </si>
  <si>
    <t>Ministerio de Relaciones Exteriores y su Fondo Rotatorio</t>
  </si>
  <si>
    <t>ÁREA RESPONSABLE</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</si>
  <si>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</si>
  <si>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</si>
  <si>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</si>
  <si>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</si>
  <si>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</si>
  <si>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</si>
  <si>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</si>
  <si>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</si>
  <si>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</si>
  <si>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</si>
  <si>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</si>
  <si>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</si>
  <si>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El seguimiento a la estrategia de racionalización de trámites se encuentra registrada en el sistema SUIT con el usuario habilidado con perfil de "jefe de control interno".</t>
  </si>
  <si>
    <t>Fortalecer la administración del riesgo del Ministerio de Relaciones Exteriores y su Fondo Rotatorio.</t>
  </si>
  <si>
    <t>Cumplida</t>
  </si>
  <si>
    <t>Gestionar la administración del riesgo del Ministerio de Relaciones Exteriores y su Fondo Rotatorio.</t>
  </si>
  <si>
    <t>Fortalecer la gestión del riesgo del Ministerio de Relaciones Exteriores y su Fondo Rotatorio.</t>
  </si>
  <si>
    <t>Generar espacios de participación a las partes interesadas en la gestión del riesgo del Ministerio de Relaciones Exteriores y su Fondo Rotatorio.</t>
  </si>
  <si>
    <t>Seguimiento</t>
  </si>
  <si>
    <t>Verificar y evaluar el seguimiento y control del Mapa de Riesgos de Corrupción del Ministerio de Relaciones Exteriores y su Fondo Rotatorio</t>
  </si>
  <si>
    <t>GIT Control Interno de Gestión</t>
  </si>
  <si>
    <t>Estrategia de rendición de cuentas</t>
  </si>
  <si>
    <t xml:space="preserve">Información </t>
  </si>
  <si>
    <t>En Avance</t>
  </si>
  <si>
    <t>Información</t>
  </si>
  <si>
    <t>Oficina Asesora Jurídica Interna</t>
  </si>
  <si>
    <t>Dirección de Asuntos Económicos, Sociales y Ambientales</t>
  </si>
  <si>
    <t>Informar de manera permanente a las partes interesadas sobre la gestión institucional del Ministerio de Relaciones Exteriores y su Fondo Rotatorio.</t>
  </si>
  <si>
    <t>Diálogo</t>
  </si>
  <si>
    <t>Responsabilidad</t>
  </si>
  <si>
    <t>Realizar seguimiento a las actividades de rendición de cuentas y participación ciudadana de la Cancillería.</t>
  </si>
  <si>
    <t>Dirección  para el Desarrollo y la Integración Fronteriza</t>
  </si>
  <si>
    <t>Fortalecer la divulgación de información de los contratos suscritos por el Ministerio de Relaciones Exteriores y su Fondo Rotatorio.</t>
  </si>
  <si>
    <t>Tecnológica</t>
  </si>
  <si>
    <t>Normativa</t>
  </si>
  <si>
    <t>Mejora u optimización del proceso o procedimiento asociado al trámite</t>
  </si>
  <si>
    <t>Reconocimiento de la condición de refugiado</t>
  </si>
  <si>
    <t>1. Reducción de los tiempos de respuesta a las solicitudes de reconocimiento de la condición de refugiado.
2. Adopción de una medida de carácter excepcional y temporal para tramitar aquellas solicitudes de refugio que puedan ser decididas de forma más expedita, previo cumplimiento de determinados requisitos.</t>
  </si>
  <si>
    <t>Grupo Interno de Trabajo Determinación de la Condición de Refugiado</t>
  </si>
  <si>
    <t>Exhorto o despacho comisorio</t>
  </si>
  <si>
    <t xml:space="preserve"> Los exhortos y despachos comisorios realizados en el año 2019 aumentaron en un 37% pasando de 2.388 a 3.276. Este trámite se gestiona como un flujo documental con un proceso largo y dispendioso.</t>
  </si>
  <si>
    <t>El trámite se implementará en el SITAC, componente tecnológico que agilizará el trámite y evitará el empleo y envío de oficios y memorandos físicos.</t>
  </si>
  <si>
    <t>Administrativa</t>
  </si>
  <si>
    <t xml:space="preserve">Mejora u optimización del proceso o procedimiento asociado al trámite.  </t>
  </si>
  <si>
    <t xml:space="preserve">Constancia de No Objeción </t>
  </si>
  <si>
    <t>En el año 2019 se expidieron 110  Constancias de No Objeción y en lo corrido del año 2020 se han efectuado 184. El connacional debe radicar formulario y documentos anexos en la Embajada de Colombia en Washington o en los Consulados de Colombia en el resto del mundo. Una vez revisados por cada funcionario, se remiten al GIT de Asuntos Consulares y Cooperación Judicial de Cancillería, esta área a su vez, los remite a las entidades encargadas de emitir la objeción o no objeción.  Las entidades, a través de correo electrónico, remiten respuesta al área encargada en Cancillería y luego esta envía al Consulado o Embajada el certificado o respuesta de objeción por este mismo medio.</t>
  </si>
  <si>
    <t>El trámite se implementará en el SITAC (Sistema Integral de Trámites al Ciudadano), componente tecnológico que agilizará el trámite y evitará el empleo y envío de oficios y memorandos físicos.</t>
  </si>
  <si>
    <t>Carta Rogatoria</t>
  </si>
  <si>
    <t>Es la solicitud que libra una autoridad judicial colombiana o extranjera en el marco de un proceso judicial, dirigida a la autoridad homóloga en otro país o en Colombia, respectivamente, con el ruego de que lleve a cabo una determinada diligencia judicial, la práctica de pruebas o brinde información. Las solicitudes y respuestas se envían a través de canal digital o en físico en caso de ser necesario.</t>
  </si>
  <si>
    <t>Nota Suplicatoria</t>
  </si>
  <si>
    <t>Es una solicitud que libra una autoridad colombiana, en el marco de un proceso judicial, mediante el testimonio de un agente diplomático de nación extranjera acreditado en Colombia o de una persona de su comitiva o familia o información o documentación que reposa en la Embajada de la nación extrajera acreditada en Colombia. Las solicitudes y respuestas se envían a través de canal digital o en físico en caso de ser necesario.</t>
  </si>
  <si>
    <t>Apostilla de documentos</t>
  </si>
  <si>
    <t>En el formato integrado del SUIT se encuentra la información de la apostilla para documentos de salud, en el grupo "Otro tipo de documentos", allí se especifica que se requiere la copia digitalizada, es decir, el ciudadano radica a través de la plataforma en línea del Ministerio de Relaciones Exteriores cargando el documento de salud en PDF.</t>
  </si>
  <si>
    <t>Interoperabilidad externa</t>
  </si>
  <si>
    <t>Legalización de documentos que van a surtir efectos en el exterior</t>
  </si>
  <si>
    <t>En el formato integrado del SUIT se encuentra la información de la legalización para documentos de salud, en el grupo "Otro tipo de documentos", allí se especifica que se requiere la copia digitalizada, es decir, el ciudadano radica a través de la plataforma en línea del Ministerio de Relaciones Exteriores cargando el documento de salud en PDF.</t>
  </si>
  <si>
    <t>Mecanismos para mejorar la atención al ciudadano</t>
  </si>
  <si>
    <t xml:space="preserve">Desarrollar jornadas de capacitación y/o divulgación en temas relacionados con la participación y servicio al ciudadano. </t>
  </si>
  <si>
    <t>Hacer seguimiento a la implementación de las recomendaciones  realizadas en el "Estudio de Caracterización de los Usuarios que atiende cada uno de los Consulados de Colombia en el Exterior".</t>
  </si>
  <si>
    <t>Fortalecer la atención preferencial e incluyente en el Ministerio de Relaciones Exteriores y su Fondo Rotatorio</t>
  </si>
  <si>
    <t>Mecanismos para la transparencia y acceso a la información</t>
  </si>
  <si>
    <t>Promover la transparencia en el Ministerio de Relaciones Exteriores y su Fondo Rotatorio.</t>
  </si>
  <si>
    <t>Iniciativas adicionales</t>
  </si>
  <si>
    <t>No aplica</t>
  </si>
  <si>
    <t>Fortalecer la apropiación de los valores institucionales por parte de los funcionarios del Ministerio de Relaciones Exteriores, de conformidad con el Código de Integridad y las particularidades y autonomía de la Entidad.</t>
  </si>
  <si>
    <t>Dirección de Talento Humano</t>
  </si>
  <si>
    <t>Divulgar el Informe de rendición de cuentas de la implementación del Acuerdo de Paz.</t>
  </si>
  <si>
    <t>Promover la participación ciudadana en la construcción de proyectos de Decreto o Resolución de "carácter general" expedidos por la Cancillería, de acuerdo con lo establecido en los Decretos 1081 de 2015 y 270 de 2017.</t>
  </si>
  <si>
    <t>Realizar ejercicios de rendición de cuentas en el exterior, con el objetivo de informar a la comunidad colombiana y partes interesadas los avances en la gestión realizada.</t>
  </si>
  <si>
    <t>Vigencia 2022</t>
  </si>
  <si>
    <t>Publicar y divulgar el Informe de Gestión Institucional 2021.</t>
  </si>
  <si>
    <t>Divulgar el informe anual al Congreso de la República 2021-2022.</t>
  </si>
  <si>
    <t xml:space="preserve">Publicar en el sitio web oficial de la Cancillería y divulgar a través de las redes sociales establecidas, información de interés relacionada con los trámites de Apostillas y Legalizaciones. </t>
  </si>
  <si>
    <t xml:space="preserve">Socializar los resultados de la gestión del  GIT Colombia Nos Une para la Comunidad Colombiana en el Exterior. </t>
  </si>
  <si>
    <t xml:space="preserve">Publicar y divulgar los fallos judiciales definitivos emitidos en favor del Ministerio de Relaciones Exteriores y su Fondo Rotatorio, dentro de los procesos en que sean parte las entidades  </t>
  </si>
  <si>
    <t>Informar a la ciudadanía sobre la participación del Estado colombiano en los períodos de Audiencias Públicas convocadas por la Comisión y la Corte Interamericana de Derechos Humanos durante el año 2022</t>
  </si>
  <si>
    <t>Informar a la ciudadanía sobre la gestión realizada y los resultados alcanzados en reuniones multilaterales relacionadas con temas económicos, sociales y ambientales a manera de notas de prensa publicadas en la página web del Ministerio de Relaciones Exteriores.</t>
  </si>
  <si>
    <t>Rendición de cuentas</t>
  </si>
  <si>
    <t>Socializar el desarrollo y resultado de los proyectos e iniciativas ejecutadas en el marco del Plan Fronteras durante la vigencia 2021</t>
  </si>
  <si>
    <t>Realizar jornadas de participación ciudadana, para acercar la política exterior y promover el ingreso a la Carrera Diplomática y Consular a jóvenes y estudiantes colombianos.</t>
  </si>
  <si>
    <t>Divulgar el Informe de evaluación de la Estrategia de Rendición de Cuentas 2021.</t>
  </si>
  <si>
    <t>Oficina Asesora de Planeación y Desarrollo Organizacional 
GIT de Estrategia, Proyectos  y Participación Ciudadana</t>
  </si>
  <si>
    <t>Dirección de Asuntos Migratorios, Consulares y Servicio al Ciudadano  
GIT de Pasaportes Calle 53, Sede Centro y Sede Norte</t>
  </si>
  <si>
    <t>Dirección de Asuntos Migratorios, Consulares y Servicio al Ciudadano  
GIT de Apostilla y Legalizaciones</t>
  </si>
  <si>
    <t>Dirección de Asuntos Migratorios, Consulares y Servicio al Ciudadano
GIT de Apostilla y Legalizaciones</t>
  </si>
  <si>
    <t>Dirección de Asuntos Migratorios, Consulares y Servicio al Ciudadano 
GIT Colombia Nos Une</t>
  </si>
  <si>
    <t>Dirección de Derechos Humanos y Derecho Internacional Humanitario</t>
  </si>
  <si>
    <t>Dirección de Academia Diplomática 
GIT de Selección y Capacitación</t>
  </si>
  <si>
    <t>Dirección de Gestión de la Información y Tecnología</t>
  </si>
  <si>
    <t>Dirección de Asuntos Migratorios, Consulares y Servicio al Ciudadano 
GIT de Pasaportes Calle 53, Sede Centro y Sede Norte</t>
  </si>
  <si>
    <t>Dirección de Asuntos Migratorios, Consulares y Servicio al Ciudadano 
GIT Asistencia a Connacionales</t>
  </si>
  <si>
    <t>Oficina Asesora de Planeación y Desarrollo Organizacional
GIT de Estrategia, Proyectos  y Participación Ciudadana</t>
  </si>
  <si>
    <t>En avance</t>
  </si>
  <si>
    <t>Esta actividad inicia en el tercer cuatrimestre de 2022.</t>
  </si>
  <si>
    <t xml:space="preserve"> El creciente número de solicitudes de reconocimiento de la condición de refugiado, especialmente en el último bienio, ha puesto en evidencia la importancia de adoptar medidas temporales y excepcionales ante situaciones coyunturales en materia de refugio, considerando además que la radicación de un mayor número de solicitudes -como ocurre en coyunturas derivadas de flujos migratorios mixtos-, aumentan proporcionalmente los tiempos de respuesta.</t>
  </si>
  <si>
    <t>El trámite se implementará en el Sistema Integral de Trámites al Ciudadano (SITAC), componente tecnológico que agilizará el trámite y evitará el empleo y envío de oficios y memorandos físicos.</t>
  </si>
  <si>
    <t>Se eliminará el documento que hace parte de la excepción "para otro tipo de documentos" en el que se especifica la apostilla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</si>
  <si>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Se eliminará el documento que hace parte de la excepción "para otro tipo de documentos" en el que se especifica la legalización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</si>
  <si>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 xml:space="preserve">En el formato integrado del SUIT se encuentra la información de los requisitos para tramitar en línea la  apostilla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</si>
  <si>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 xml:space="preserve">En el formato integrado del SUIT se encuentra la información de los requisitos para tramitar en línea la  legalización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</si>
  <si>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No</t>
  </si>
  <si>
    <t xml:space="preserve">Si </t>
  </si>
  <si>
    <t>31-dic.-22</t>
  </si>
  <si>
    <t>19-jul.-23</t>
  </si>
  <si>
    <t>Dirección de Asuntos Migratorios, Consulares y Servicio al Ciudadano 
GIT de Asuntos Consulares y Cooperación Judicial</t>
  </si>
  <si>
    <t xml:space="preserve">Dirección de Asuntos Migratorios, Consulares y Servicio al Ciudadano 
GIT de Apostilla y Legalizaciones </t>
  </si>
  <si>
    <t>Transparencia activa</t>
  </si>
  <si>
    <t>Garantizar el cumplimiento de la Ley 1712 de 2014, Decreto 103 de 2015 y Resolución Min TIC 1519 de 2020 en el Ministerio de Relaciones Exteriores y su Fondo Rotatorio.</t>
  </si>
  <si>
    <t>Transparencia y acceso a la información</t>
  </si>
  <si>
    <t xml:space="preserve">Fortalecer la relación estado ciudadano a través convocatorias dirigidas a las veedurías y ciudadanos. </t>
  </si>
  <si>
    <t xml:space="preserve">Realizar la publicación de los procesos en los que Ministerio de Relaciones Exteriores su Fondo Rotatorio ejerce la defensa judicial </t>
  </si>
  <si>
    <t xml:space="preserve">Fortalecer la divulgación de la normatividad generada por el Ministerio de Relaciones Exteriores y su Fondo Rotatorio. </t>
  </si>
  <si>
    <t>Promover la transparencia del proceso electoral 2022 a través de la divulgación de información relevante al mismo.</t>
  </si>
  <si>
    <t>Fortalecer la transparencia de la gestión financiera del Ministerio de Relaciones Exteriores y del Fondo Rotatorio del Ministerio de Relaciones Exteriores.</t>
  </si>
  <si>
    <t>Transparencia pasiva</t>
  </si>
  <si>
    <t xml:space="preserve">Fortalecer la transparencia en el proceso para la adquisición y/o alquiler de sedes para los Consulados y/o Embajadas de Colombia en el exterior del Ministerio de Relaciones Exteriores y su Fondo Rotatorio. </t>
  </si>
  <si>
    <t>Dirección Administrativa y Financiera
GIT Licitaciones y Contratos</t>
  </si>
  <si>
    <t>GIT de Asuntos Consulares y Cooperación Judicial</t>
  </si>
  <si>
    <t>Dirección Administrativa y Financiera</t>
  </si>
  <si>
    <t>Fortalecer la apropiación de la cultura de integridad y prevención de conflicto de intereses en el Ministerio de Relaciones Exteriores y su Fondo Rotatorio</t>
  </si>
  <si>
    <t>Diseñar y ejecutar una estrategia de comunicación interna orientada a la prevención del daño antijurídico y/o de corrupción en el Ministerio de Relaciones Exteriores y su Fondo Rotatorio</t>
  </si>
  <si>
    <t>Fortalecer el componente ético del Ministerio de Relaciones Exteriores y su Fondo Rotatorio</t>
  </si>
  <si>
    <t>Fortalecer la apropiación del Código de Buen Gobierno del Ministerio de Relaciones Exteriores y su Fondo Rotatorio</t>
  </si>
  <si>
    <t>Fortalecer la gestión institucional a través de la estrategia anticorrupción del Ministerio de Relaciones Exteriores y su Fondo Rotatorio</t>
  </si>
  <si>
    <t>Dirección de Talento Humano
Oficina Asesora de Planeación y Desarrollo Organizacional
GIT Estrategia, proyectos y participación ciudadana
Oficina de Control Disciplinario Interno 
Oficina Asesora Jurídica Interna
GIT Prensa y Comunicación Corporativa.
GIT Licitaciones y contratos</t>
  </si>
  <si>
    <t>Oficina Asesor Jurídica Interna</t>
  </si>
  <si>
    <t xml:space="preserve">Oficina Asesora de Planeación y Desarrollo Organizacional
GIT Gestión y Desempeño Organizacional
</t>
  </si>
  <si>
    <t xml:space="preserve">Oficina Asesora de Planeación y Desarrollo Organizacional
GIT Estrategia, proyectos y participación ciudadana
</t>
  </si>
  <si>
    <t>Oficina Asesora de Planeación y Desarrollo Organizacional GIT Estrategia, proyectos y participación ciudadana</t>
  </si>
  <si>
    <t>Planeación estratégica del servicio al ciudadano</t>
  </si>
  <si>
    <t>Fortalecer el Sistema de Atención al Ciudadano del Ministerio de Relaciones Exteriores y su Fondo Rotatorio a través de la caracterización de los usuarios de trámites de la entidad</t>
  </si>
  <si>
    <t>Realizar acercamientos con las Secretarías de Educación a través del Ministerio de Educación Nacional con el fin adecuar la implementación de una posible interoperabilidad para los documentos emitidos por esas entidades territoriales.</t>
  </si>
  <si>
    <t xml:space="preserve">Fortalecimiento del talento humano al servicio del ciudadano </t>
  </si>
  <si>
    <t>Fortalecer las competencias de los funcionarios de la planta interna encargados de la administración del inventario de trámites del Ministerio de Relaciones Exteriores y su Fondo Rotatorio</t>
  </si>
  <si>
    <t>Incentivar la implementación del lenguaje claro en los funcionarios de la plata interna y externa del Ministerio de Relaciones Exteriores y su Fondo Rotatorio</t>
  </si>
  <si>
    <t>Establecer un plan de incentivos dirigido a los sustanciadores, orientado a incentivar el mejoramiento del servicio prestado en los trámites de Apostillas y de Legalizaciones</t>
  </si>
  <si>
    <t>Realizar retroalimentaciones a los Agentes sustanciadores y brindar las directrices necesarias para el desarrollo de las actividades propias del Grupo Interno de Trabajo de Apostilla y Legalizaciones, con el fin de prestar un servicio ágil y eficiente.</t>
  </si>
  <si>
    <t>Fortalecer las competencias y habilidades de los encargados de atender emergencias, desastres o pandemias en los Consulados de Colombia en el Exterior.</t>
  </si>
  <si>
    <t>Fortalecer las competencias y habilidades de los funcionarios de los Consulados de Colombia encargados de asistir a los connacionales en el exterior en cada una de las tipologías.</t>
  </si>
  <si>
    <t>Realizar el Concurso para el Ingreso a la Carrera Diplomática y Consular 2024</t>
  </si>
  <si>
    <t>Gestión del relacionamiento con los ciudadanos</t>
  </si>
  <si>
    <t xml:space="preserve">Incentivar la actualización de la información de la oferta de trámites del  Ministerio de Relaciones Exteriores y su Fondo Rotatorio en el Sistema Único de Información de Trámites (SUIT) </t>
  </si>
  <si>
    <t>Fortalecer la implementación del lenguaje claro para el trámite de apostilla y legalización en el Ministerio de Relaciones Exteriores y su Fondo Rotatorio.</t>
  </si>
  <si>
    <t>Fortalecer el esquema de atención al ciudadano a través de la carta de trato digno del Ministerio de Relaciones Exteriores y su Fondo Rotatorio</t>
  </si>
  <si>
    <t>Fortalecer la apropiación de las políticas de tratamiento de datos personales (Avisos de privacidad) en el marco del cumplimento de la Ley 1581 de 2012 en el Ministerio de Relaciones Exteriores y su Fondo Rotatorio.</t>
  </si>
  <si>
    <t xml:space="preserve">Fortalecer la difusión de la programación de las actividades para las comunidades en el exterior que realiza el Grupo Interno de Trabajo (GIT) de Colombia Nos Une (CNU) del Ministerio de Relaciones Exteriores y su Fondo Rotatorio. </t>
  </si>
  <si>
    <t>Acompañar a la población en condición de retorno a Colombia en el marco de la Política Integral Migratoria.</t>
  </si>
  <si>
    <t>Fomentar la inscripción en el "Registro Único de Retornados" de la población Colombiana en condición de retorno</t>
  </si>
  <si>
    <t>Fortalecer la relación Estado-Ciudadano a través de las Ferias de Servicios para la Comunidad Colombiana en el Exterior.</t>
  </si>
  <si>
    <t>Promover la retroalimentación institucional a través de la evaluación de la gestión.</t>
  </si>
  <si>
    <t>Fortalecer la implementación del lenguaje claro para el trámite de visas en el Ministerio de Relaciones Exteriores y su fondo rotatorio.</t>
  </si>
  <si>
    <t>Fortalecer la comunicación con las partes interesadas por medio de la divulgación de contenidos de interés relativos al proceso de aplicación al trámite de visas</t>
  </si>
  <si>
    <t xml:space="preserve">Fortalecer el esquema de atención al ciudadano de la oficina de visas e inmigración a través de la actualización de la herramienta en línea  "¿necesito una visa?" </t>
  </si>
  <si>
    <t>Fortalecer el acceso a la oferta institucional del Ministerio de Relaciones Exteriores y su Fondo Rotatorio para la comunidad colombiana en el exterior.</t>
  </si>
  <si>
    <t>Evaluación de gestión y medición de la percepción ciudadana</t>
  </si>
  <si>
    <t>Fortalecer la retroalimentación institucional del Ministerio de Relaciones Exteriores y su Fondo Rotatorio</t>
  </si>
  <si>
    <t>Fortalecer la retroalimentación institucional del informe de PQRSDF del Ministerio de Relaciones Exteriores y su Fondo Rotatorio</t>
  </si>
  <si>
    <t>Fomentar acciones encaminadas a fortalecer el acceso a la oferta institucional del Ministerio de Relaciones Exteriores y su Fondo Rotatorio para la comunidad colombiana en el exterior.</t>
  </si>
  <si>
    <t>Fortalecer el Sistema de Atención al Ciudadano del Ministerio de Relaciones Exteriores y su Fondo Rotatorio</t>
  </si>
  <si>
    <t>Mejorar la experiencia en los servicios consulares que se entrega a los ciudadanos en Costa Rica.</t>
  </si>
  <si>
    <t>Fortalecer el Sistema de Servicio al Ciudadano del Ministerio de Relaciones Exteriores y su Fondo Rotatorio con enfoque incluyente y diferencial</t>
  </si>
  <si>
    <t>Oficina Asesora de Planeación y Desarrollo Organizacional 
GIT Estrategia, proyectos y participación ciudadana</t>
  </si>
  <si>
    <t xml:space="preserve">Dirección de Asuntos Migratorios, Consulares y Servicio al Ciudadano
GIT de Apostilla y Legalizaciones </t>
  </si>
  <si>
    <t>Oficina Asesora de Planeación y Desarrollo Organizacional
GIT Estrategia, proyectos y participación ciudadana</t>
  </si>
  <si>
    <t>Dirección de Talento Humano  
GIT Bienestar, Capacitación y Salud en el Trabajo
Oficina Asesora de Planeación y Desarrollo Organizacional GIT de Estrategia, Proyectos  y Participación Ciudadana</t>
  </si>
  <si>
    <t>Dirección de  Asuntos Migratorios, Consulares y Servicio al Ciudadano
GIT Asistencia a Connacionales en el Exterior</t>
  </si>
  <si>
    <t xml:space="preserve">Dirección de  Asuntos Migratorios, Consulares y Servicio al Ciudadano
GIT Asistencia a Connacionales en el Exterior
</t>
  </si>
  <si>
    <t>Dirección de Academia Diplomática
GIT de Selección y Capacitación</t>
  </si>
  <si>
    <t>Oficina Asesora de Planeación y Desarrollo Organizacional
GIT de Estrategia, Proyectos  y Participación Ciudadana
GIT Apostilla y legalización</t>
  </si>
  <si>
    <t>Oficina Asesora de Planeación y Desarrollo Organizacional  GIT Estrategia, proyectos y participación ciudadana</t>
  </si>
  <si>
    <t>Dirección de Asuntos Migratorios, Consulares y Servicio al Ciudadano
GIT Colombia Nos Une</t>
  </si>
  <si>
    <t>Dirección de  Asuntos Migratorios, Consulares y Servicio al Ciudadano
GIT Centro Integral de Atención al Ciudadano</t>
  </si>
  <si>
    <t>Oficina Asesora de Planeación y Desarrollo Organizacional
GIT de Estrategia, Proyectos  y Participación Ciudadana
GIT Visas e Inmigración</t>
  </si>
  <si>
    <t>Dirección de Asuntos Migratorios, Consulares y Servicio al Ciudadano
GIT Visas e Inmigración</t>
  </si>
  <si>
    <t>Dirección de Asuntos Migratorios, Consulares y Servicio al Ciudadano
GIT de Asuntos Consulares y Cooperación Judicial</t>
  </si>
  <si>
    <t>Embajada en Costa Rica</t>
  </si>
  <si>
    <t>Gestión del riesgo de corrupción</t>
  </si>
  <si>
    <t>Política de administración del riesgo</t>
  </si>
  <si>
    <t>Construcción del mapa de riesgos de corrupción</t>
  </si>
  <si>
    <t>Monitoreo y revisión</t>
  </si>
  <si>
    <t>Consulta y divulgación</t>
  </si>
  <si>
    <t>Formalizar el Mapa de Riesgos Integrado (Riesgos de Gestión, Corrupción y Seguridad y Privacidad de la Información) a las partes interesadas en la gestión del riesgo del Ministerio de Relaciones Exteriores y su Fondo Rotatorio.</t>
  </si>
  <si>
    <t>Oficina Asesora de Planeación y Desarrollo Organizacional  
GIT de Gestión y Desempeño Institucional</t>
  </si>
  <si>
    <t xml:space="preserve">En avance </t>
  </si>
  <si>
    <t>Fecha de Publicación del Seguimiento: 14 de septiembre de 2022</t>
  </si>
  <si>
    <t>Segundo seguimiento al Plan Anticorrupción y de Atención al Ciudadano - Grupo Interno de Trabajo de Control Interno de Gestión</t>
  </si>
  <si>
    <t>Segundo seguimiento - Grupo Interno de Trabajo Control Interno de Gestión 
Corte a 31 de agosto de 2022</t>
  </si>
  <si>
    <t>De acuerdo con lo informado por la Oficina Asesora de Planeación en mayo de 2022, se revisó y respondió a las observaciones recibidas a la política de administración del riesgo. Sin embargo, no se consideró pertinente la actualización de la Política de Administración del Riesgo.
Por lo anterior la actividad se reporta cumplida, se recomienda estar atentos a posibles cambios en los lineamientos externos o internos para realizar posibles ajustes a la política en lo que resta de la vigencia.</t>
  </si>
  <si>
    <t>Actividad finalizada  en el primer cuatrimestre de 2022</t>
  </si>
  <si>
    <t>De acuerdo con lo aportado para el segundo cuatrimestre de 2022, por la Oficina Asesora de Planeación y Desarrollo Organizacional - GIT de Gestión y Desempeño Institucional, se evidencian documentos pdf con correos electrónicos solicitando la publicación y modificaciones al Mapa de Riesgos Integrado - vigencia 2022, y consolidacion de la versión No. 3 (Vigencia 2022), para su socializacion y publicación.</t>
  </si>
  <si>
    <t>De acuerdo con lo aportado por el area responsable, para el segundo cuatrimestre de  2022,  evidencian dos (2) pdf que contienen correos electronicos de socialización y publicación de la Version Preliminar del Mapa de Riesgos Versión 3 - Vigencia 2022, no se recibieron observaciones de las partes interesadas.</t>
  </si>
  <si>
    <t>De acuerdo con lo aportado para el segunto cuatrimestre de 2022, se evivdencian dos pdf, donde se identifica que la Oficina de Planeación publicó en la página web y en la Intranet la versión final No.3 del Mapa de Riesgos Integrado (Riesgos de Gestión, Corrupción y de Seguridad y Privacidad de la Información) para la vigencia 2022.
El 23 de agosto la Oficina de Planeación socializó la publicación de esta versión a las áreas que realizaron modificaciones, para que las socializaran internamente. Asimismo, en esta misma fecha, la Oficina de Planeación socializó a los Gestores de Cambio y Directivos la publicación de esta versión, para ser tenida en cuenta en el reporte de riesgos correspondiente al segundo cuatrimestre 2022.</t>
  </si>
  <si>
    <t>Los informes de seguimiento de evaluación del mapa de riesgos de corrupción del primer y segundo cuatrimestres de 2022 se encuentran publicados en la página web de la Entidad en la sección https://www.cancilleria.gov.co/ministry/strategy/control y en la sección https://www.cancilleria.gov.co/plan-anticorrupcion-y-atencion-al-ciudadano</t>
  </si>
  <si>
    <t>Se eliminará el documento que hace parte de la excepción "Para documentos de carácter civil" en el que se encuentran los requisitos para tramitar en línea la apostilla de documentos expedidos o firmados por Notarías y se cambiará a la excepción "Documentos electrónicos con firma digital" como una verificación de información.</t>
  </si>
  <si>
    <t>Se eliminará el documento que hace parte de la excepción "Para documentos de carácter civil" en el que se encuentran los requisitos para tramitar en línea la legalización de documentos expedidos o firmados por Notarías y se cambiará a la excepción "Documentos electrónicos con firma digital" como una verificación de información.</t>
  </si>
  <si>
    <t xml:space="preserve">De acuerdo con las evidencias suministradas se observa documento en PDF con Radicado interno No. 20225010306501 de 22 de agosto de 2022, que contiene las consideraciones de la Departamento Administrativo de la Función Pública - DAFP al Proyecto de Decreto “Por el cual se adiciona la Sección 9 al Capítulo 1 del Título 3 de la Parte 2 del Libro 2 del Decreto 1067 de 2015 Único Reglamentario del Sector de Relaciones Exteriores, en el sentido de adoptar una medida de carácter excepcional y temporal para tramitar las solicitudes de reconocimiento de la condición de refugiado presentadas por nacionales venezolanos”, dentro del cuerpo del documento se establece como conclusión que el proyecto de Decreto "...cumple con el principio de reserva legal y el Ministerio de Relaciones Exteriores cuenta con la competencia para su expedición. Así mismo, el proyecto de Decreto cumple con los parámetros establecidos en la política pública de racionalización de trámites y con las normas anti trámites vigentes, razón por la cual se autoriza la modificación estructural del trámite con el fin de que se adopte la medida de carácter excepcional y transitoria..." adicionalmente se observa cadenas de correos electrónicos en el que se solicita el aval a la Oficina Asesora Jurídica Interna del Ministerio de Relaciones Exteriores, toda vez que se han realizado los ajustes solicitados por el Departamento Administrativo de la Función Pública en el oficio 20225010306501 del 22 de agosto de 2022.
Es preciso tener en cuenta que esta actividad fue suscrita en el PAAC de 2019 y que para la versión 3 del PAAC de 2020, se realizaron ajustes en la redacción en los campos situación actual, mejora por implementar, beneficio al ciudadano o entidad, indicador y descripción de la meta, para la versión 4 del PAAC 2020, se realizan ajustes en los campos de situación actual, mejora por implementar, descripción de la meta y fecha final de la racionalización que pasa del 30 de diciembre de 2020 al 30 de junio de 2021 y se le informo a los ciudadanos que el periodo de racionalización superaría la vigencia 2020, la versión 3 del PAAC de 2021 se amplía la fecha de finalización y de igual forma en la versión 2 del PAAC de 2022 hasta el 31 de diciembre de 2022.
El avance de la actividad se registra teniendo en cuenta las actividades que han sido ejecutadas por la Entidad y lo que falta para que la mejora del trámite esté operativa. </t>
  </si>
  <si>
    <t>De acuerdo con los soportes suministrados por Dirección de Asuntos Migratorios, Consulares y Servicio al Ciudadano, se evidencian memorando  I-GACCJ-EXM-22-000575 del 30 de agosto de 2022, dirigido a la Dirección de Gestión de Información y Tecnología, en la que se solicita el avance en la implementación del  módulo de cooperación judicial en el Sistema Integrado de Trámites al Ciudadano – SITAC.
El avance de la actividad se registra de acuerdo con los soportes suministrados por Dirección de Asuntos Migratorios, Consulares y Servicio al Ciudadano, en los anteriores seguimientos al PAAC, en la que se evidenciaron correos electrónicos dirigido a la Dirección de Gestión de Información y Tecnología, que contiene resultados de pruebas y análisis de la definición de requerimientos de Cooperación judicial y archivo con Plan de Trabajo.
Es necesario que la Dirección de Gestión de Información y Tecnología de prioridad a la puesta en funcionamiento de este módulo para cumplir con esta actividad que está en ejecución desde el 2020.</t>
  </si>
  <si>
    <t>De acuerdo con los soportes suministrados por Dirección de Asuntos Migratorios, Consulares y Servicio al Ciudadano, se evidencian memorando I-GACCJ-EXM-22-000575 del 30 de agosto de 2022, dirigido a la Dirección de Gestión de Información y Tecnología, en la que se solicita los avances en la implementación del  módulo de cooperación judicial en el Sistema Integrado de Trámites al Ciudadano – SITAC. Adicionalmente solicitan se les sea remitido el cronograma actualizado.
Es preciso tener en cuenta que esta actividad fue suscrita en el PAAC de 2020, por tanto, es importante dar celeridad a la actividad para concluirla en el menor tiempo posible.
El avance de la actividad se registra de forma proporcional a las actividades que han sido ejecutadas por la Entidad.</t>
  </si>
  <si>
    <t>De acuerdo con los soportes suministrados por Dirección de Asuntos Migratorios, Consulares y Servicio al Ciudadano, se evidencian memorando I-GACCJ-EXM-22-000575 del 30 de agosto de 2022, dirigido a la Dirección de Gestión de Información y Tecnología, en la que se solicita los avances en la implementación del  módulo de cooperación judicial en el Sistema Integrado de Trámites al Ciudadano – SITAC. Adicionalmente solicitan se les sea remitido el cronograma actualizado.
Esta actividad fue suscrita en el PAAC de 2020, por tanto, es importante dar celeridad a la actividad para concluirla en el menor tiempo posible.
El avance de la actividad se registra de forma proporcional a las actividades que han sido ejecutadas por la Entidad.</t>
  </si>
  <si>
    <t>La Dirección de Asuntos Migratorios, Consulares y Servicio al Ciudadano, informa que el avance de esta actividad depende de la gestión del Ministerio de Salud y Protección Social, por tal razón no fue posible adjuntar soportes para evidenciar el progreso de la acción de Interoperabilidad entre las entidades para la apostilla de documentos.
El avance de la actividad se registra de forma proporcional a las actividades que han sido ejecutadas por la Entidad.</t>
  </si>
  <si>
    <t>La Dirección de Asuntos Migratorios, Consulares y Servicio al Ciudadano, informa que el avance de esta actividad depende de la gestión del Ministerio de Salud y Protección Social, por tal razón no fue posible adjuntar soportes para evidenciar el progreso de la acción de Interoperabilidad entre las entidades para la Legalización de documentos que van a surtir efectos en el exterior.
El avance de la actividad se registra de forma proporcional a las actividades que han sido ejecutadas por la Entidad.</t>
  </si>
  <si>
    <t>De acuerdo con el soporte suministrado por la Dirección de Asuntos Migratorios, Consulares y Servicio al Ciudadano, se evidencia documento en PDF que contiene imágenes que evidencian la publicación en redes sociales de la firma del protocolo entre el Ministerio de Relaciones Exteriores y la Superintendencia de Notariado y Registro (SNR), con el cual se establece la interoperabilidad de documentos emitidos por las Notarías del país y que van a surtir  Apostilla para efectos en el exterior. Adicionalmente se realizó la actualización del sitio web de la Cancillería en la sección de Apostilla y Legalizaciones, con información relacionada con el trámite automático de documentos firmados por los notarios de Colombia. (https://www.cancilleria.gov.co/tramites_servicios/apostilla_legalizacion_en_linea/requisitos).
El área responsable informa que se habilitó el canal 100% automático para este tipo de documento.</t>
  </si>
  <si>
    <t>De acuerdo con el soporte suministrado por la Dirección de Asuntos Migratorios, Consulares y Servicio al Ciudadano, se evidencia documento en PDF que contiene imágenes que evidencian la publicación en redes sociales de la firma del protocolo entre el Ministerio de Relaciones Exteriores y la Superintendencia de Notariado y Registro (SNR), con el cual se establece la interoperabilidad de documentos emitidos por las Notarías del país y que van a surtir su Legalización para efectos en el exterior. Adicionalmente, se realizó la actualización del sitio web de la Cancillería en la sección de Apostilla y Legalizaciones, con información relacionada con el trámite automático de documentos firmados por los notarios de Colombia. (https://www.cancilleria.gov.co/tramites_servicios/apostilla_legalizacion_en_linea/requisitos).
El área responsable informa que se habilitó el canal 100% automático para este tipo de documento.</t>
  </si>
  <si>
    <t>Publicar cuatrimestralmente y por oficina expedidora en Bogotá (Sede norte, Sede Centro y Calle 53) el resultado del indicador de satisfacción al usuario de las oficinas de pasaportes de Bogotá, Calle 53, Sede Centro y Sede Norte en el sitio web oficial de Cancillería.</t>
  </si>
  <si>
    <t>Generar un informe sobre el impacto producido por las interoperabilidades desarrolladas durante el 2021 y el primer trimestre del 2022.</t>
  </si>
  <si>
    <t>Divulgar los resultados del Concurso de ingreso a la Carrera Diplomática y Consular 2023.</t>
  </si>
  <si>
    <t>Socializar a las partes interesadas los conjuntos de Datos Abiertos del Ministerio de Relaciones Exteriores disponibles en GOV.CO.</t>
  </si>
  <si>
    <t>Identificar los temas de interés de las partes interesadas para la rendición de cuentas y participación ciudadana.</t>
  </si>
  <si>
    <t>Publicar cuatrimestralmente y por oficina expedidora en Bogotá (Sede norte, Sede Centro y Calle 53) el informe de resultados de la encuesta de satisfacción de los usuarios de pasaportes en Bogotá, en el sitio web oficial de Cancillería.</t>
  </si>
  <si>
    <t>Realizar acompañamiento a los representantes, delegadas y delegados de víctimas en el exterior y demás procesos de participación, así como promover espacios de diálogo en torno a la política pública de víctimas.</t>
  </si>
  <si>
    <t>Promover la participación ciudadana y rendición de cuentas en el Ministerio de Relaciones Exteriores y su Fondo Rotatorio, y en las partes interesadas.</t>
  </si>
  <si>
    <t>El cumplimiento de esta actividad al 100% fue evidenciado en el primer cuatrimestre de 2022.</t>
  </si>
  <si>
    <t xml:space="preserve"> Cumplida</t>
  </si>
  <si>
    <t>De acuerdo con los soportes del avance de la actividad, suministrados por la Oficina Asesora de Planeación y Desarrollo Organizacional, se puede observar documento en pdf que contiene imágenes y enlaces a la página web y redes sociales de la cancillería que contiene la publicación del informe al Congreso de la Republica 2021 - 2022, evidencia de lo anterior se observa en:.
página web 
 - https://www.cancilleria.gov.co/ministry/planeacion/informes-congreso
 - https://www.cancilleria.gov.co/sites/default/files/FOTOS2020/Memorias%20al%20Congreso%202021-2022(3).pdf
Facebook:
 - https://www.facebook.com/CancilleriaCol/posts/pfbid02cX35TRGt1ELh4TAdJnvrwU4ehERZV5HB19kmitFMqrd1XYpE1U1YrgSP1euvhrwkl
Instagram:          
 - https://www.instagram.com/p/Cg48Nnfuy7M/?igshid=MDJmNzVkMjY=
Twitter:
 - https://twitter.com/CancilleriaCol/status/1555637818768216064?t=rjvceRAt0F3Ntu1wrjvKHQ&amp;s=08</t>
  </si>
  <si>
    <t>De acuerdo con los soportes suministrados por la Dirección de Asuntos Migratorios, Consulares y Servicio al Ciudadano, adjuntan documentos en PDF que contiene imágenes que hacen referencia a la publicación del indicador de satisfacción al usuario de las oficinas de expedición de pasaportes de Bogotá, correspondientes al I cuatrimestre de 2022, el cual se evidencia en la página web de la cancillería enlace: https://www.cancilleria.gov.co/tramites_servicios/pasaportes, así:
- Calle 53 - Indicador de satisfacción al usuario: 97,20%
- Sede Centro - Indicador de satisfacción al usuario: 97,60%
- Sede Norte - Indicador de satisfacción al usuario: 95,30%
Es importante mencionar que esta actividad fue modificada en la descripción de la actividad, en la meta o producto y en la descripción de la meta, para la versión 3 del PAAC vigencia 2022, cambios que fueron informados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 necesario que en la página web de la entidad se revise y actualice la información publicada en el enlace https://www.cancilleria.gov.co/ayuda/reporte/encuestas_satisfaccion, ya que muestra los informes de las encuestas de satisfacción hasta el tercer cuatrimestre de 2021. A este enlace se accede desde la página de www.cancilleria.gov.co, menú Atención y Servicio al Ciudadano - Informes de Gestión de atención al Ciudadano - Encuestas de satisfacción.  Enlace al que también se ingresa por la opción disponible en la página "Informes de acceso a la información pública".</t>
  </si>
  <si>
    <t>De acuerdo con las evidencias suministradas por el GIT de Apostilla y Legalizaciones, se observa documento pdf que contiene imágenes de la publicaciones en las redes sociales y en el sitio web de la Cancillería en la sección de Apostilla y Legalizaciones, de temas relacionados con la divulgación de la implementación de la interoperabilidad entre el Ministerio de Relaciones Exteriores y la Superintendencia de Notariado y Registro para la Apostilla y/o Legalización de documentos que van a surtir efectos en el exterior.
Ejemplo de las publicaciones se encuentran en los siguientes enlaces:
Página web de la Cancillería
 - https://www.cancilleria.gov.co/tramites_servicios/apostilla_legalizacion_en_linea
Twitter
 - https://twitter.com/CancilleriaCol/status/1548321569683939329/photo/1
Facebook
 - https://www.facebook.com/photo.php?fbid=404150655074163&amp;set=pb.100064376961712.-2207520000..&amp;type=3</t>
  </si>
  <si>
    <t>Sin Inciar</t>
  </si>
  <si>
    <t>De acuerdo con las evidencias suministradas por el área responsable se observa documentos en pdf que contiene Resumen Ejecutivo de la Audiencia Temática: Situación de las personas afrodescendientes y el Censo Nacional en Colombia y Resumen Ejecutivo de la Audiencia Temática: Situación del derecho a la nacionalidad de personas en situación de movilidad humana en Colombia, realizadas en el marco del 184° Periodo de Sesiones de la Comisión Interamericana de Derechos Humanos (CIDH), del 22 de junio de 2022.
Como respaldo de las dos audiencias públicas convocadas por la Comisión Interamericana de Derechos Humanos (CIDH), se evidencian los siguientes enlaces de divulgación: 
 - https://www.youtube.com/watch?v=dayqnVVlwkM 
 - https://www.youtube.com/watch?v=Vu_K87paFtA</t>
  </si>
  <si>
    <t>De acuerdo con los soportes suministrados por la   Dirección de Asuntos Económicos, Sociales y Ambientales, se observa documento en pdf que contiene el registró de la publicación de siete (7) notas de prensa realizadas durante el segundo cuatrimestre de 2022, con el fin de informar a la ciudadanía sobre la gestión realizada y los resultados alcanzados en reuniones multilaterales relacionadas con temas económicos, sociales y ambientales, se realiza la verificación de las publicaciones, a través de los siguientes enlaces: 
Asuntos Económicos
 - https://www.cancilleria.gov.co/newsroom/news/colombia-ha-liderado-historico-acuerdo-omc-prohibicion-subsidios-nocivos-pesca
 - https://www.cancilleria.gov.co/newsroom/news/transformar-ideas-realidad-compromiso-colombia-foro-politico-alto-nivel-ecosoc
 - https://www.cancilleria.gov.co/newsroom/news/presidente-colombia-gustavo-petro-vicepresidenta-francia-marquez-canciller-alvaro
Asuntos Sociales
 - https://www.cancilleria.gov.co/newsroom/news/colombia-participo-75a-asamblea-mundial-salud
 - https://www.cancilleria.gov.co/newsroom/news/colombia-fue-reelegida-miembro-consejo-economico-social-naciones-unidas-ecosoc
 - https://www.cancilleria.gov.co/newsroom/news/colombia-participo-15a-conferencia-estados-partes-convencion-derechos-personas
 - https://www.cancilleria.gov.co/newsroom/news/colombia-participa-iv-conferencia-regional-poblacion-desarrollo-cepal
El porcentaje de avance de esta actividad es del 100%, toda vez que de acuerdo con la meta propuesta de 20 actividades ya fueron ejecutadas en su totalidad  a corte al segundo cuatrimestre de 2022, sin embargo, teniendo en cuenta que la fecha de finalización de la actividad es 30 de diciembre de 2022, es importante que el tercer cuatrimestre de 2022 se continue con la divulgación de oportuna y correspondiente sobre la gestión realizada y los resultados alcanzados en reuniones multilaterales relacionadas con temas económicos, sociales y ambientales.</t>
  </si>
  <si>
    <t>Esta actividad inicia en el tercer cuatrimestre de 2022.
Es importante mencionar que esta actividad fue modificada en la descripción de la actividad, en la meta o producto, la descripción de la meta, la fecha inicial y fecha final para la versión 3 del PAAC vigencia 2022, cambios que fueron informados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</si>
  <si>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las evidencias suministradas por la Oficina Asesora de Planeación y Desarrollo Organizacional, se observa documentos en pdf que contienen Informe de rendición de cuentas publicado en agosto de 2022, en el que se hace referencia que se elaboró un informe interactivo usando la metodología Story Telling por medio del Sistema ArcGIS, en el que se visibilizaron 101 logros relevantes de la gestión de la Cancillería entre el 1 de junio de 2021 y el 30 de junio de 2022. (https://experience.arcgis.com/experience/3866556cb19b4c828e1102cc5b9addfa).
El Informe Interactivo fue socializado en redes sociales de Cancillería con una periodicidad diaria, y se divulgó una vez por correo electrónico a colombianas(os) en el exterior y por medio de una nota de prensa en la página web de Cancillería, evidencia de la socialización se encuentra en los siguientes enlaces:
Redes Sociales
 - Facebook: https://www.facebook.com/CancilleriaCol/posts/424539539701941
 - Instagram: https://www.instagram.com/p/CgvIXLsLTXR/?utm_source=ig_web_copy_enlace
 -Twitter: https://twitter.com/CancilleriaCol/status/1554257278768922624
Página Web de la Cancillería
 - https://www.cancilleria.gov.co/newsroom/news/cancillerialecuenta-conozca-principales-logros-ministerio-relaciones-exteriores
 - https://www.cancilleria.gov.co/sites/default/files/FOTOS2020/Informe%20Cancilleri%CC%81a%20Le%20Cuenta%202022.pdf (publicación del informe)
Esta actividad fue modificada en la meta o producto, la descripción de la meta y fecha final para la versión 3 del PAAC vigencia 2022, cambios que fueron informados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Si bien la actividad se reporta cumplida, es importante que se revise con el despacho del Canciller la estrategia de divulgación permanente a las partes interesadas sobre la gestión institucional del Ministerio de Relaciones Exteriores y su Fondo Rotatorio en el tercer cuatrimestre de 2022.</t>
  </si>
  <si>
    <t>De acuerdo con los soportes entregados por la Dirección de Asuntos Migratorios, Consulares y Servicio al Ciudadano, se evidencia documentos en pdf que contienen formato GH-FO-218 - Informe de comisión de servicios, en el que se registra que el GIT Asistencia a Connacionales realizó tres jornadas de atención a víctimas en el exterior en Esmeraldas, Nueva Loja y Quito (Ecuador), adicionalmente se detalla que se efectuaron toma de declaraciones de hechos victimizantes, orientación por la Unidad para las Victimas y la Unidad de Restitución de Tierras.
De igual manera se anexa documento que contiene registro de imágenes e informe de la Instalación de la Mesa de Medidas de Satisfacción, donde se manifiesta que en este encuentro participaron entidades como la Jurisdicción Especial para la Paz, la Unidad para las víctimas, la Unidad de Restitución de Tierras, la Fiscalía General de la Nación, el G.I.T. Asistencia a Connacionales del Ministerio de Relaciones Exteriores, los representantes/delegados de víctimas en el exterior, La Comisión para el Esclarecimiento de la Verdad, la Convivencia y la No repetición, la Unidad para la Búsqueda de Personas dadas por Desaparecidas y el Centro Nacional de Memoria Histórica.</t>
  </si>
  <si>
    <t>Es importante mencionar que esta actividad fue modificada en la meta o producto y fecha final para la versión 3 del PAAC vigencia 2022, cambios que fueron informados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Se debe temer en cuenta que en el seguimiento al PAAC del primer cuatrimestre de 2022, el porcentaje de avance de esta actividad se registró en un 38%, sin embargo, dada la modificación realizada en el valor de la meta (de 8 a 3) y la fecha de final al 30 de abril de 2022, esta actividad se da por terminada con un cumplimiento al 100%.</t>
  </si>
  <si>
    <t>De acuerdo con las evidencias aportadas por la Oficina Asesora de Planeación y Desarrollo Organizacional / GIT de Estrategia, Proyectos  y Participación Ciudadana, adjunta como evidencia un archivo en Excel que contiene matriz en la que se registra una relación de la publicación de 2 proyectos de Decreto y 9 proyectos de Resolución, publicaciones que fueron verificadas en la página web de la cancillería en la sección de Proyectos Normativos https://www.cancilleria.gov.co/form/proyectos-normativos-0.
A la fecha se observa que el informe con las respuestas a las 4 observaciones al proyecto de Decreto "Por medio del cual se reglamenta el Capitulo V de la Ley 2136 de 2021" se encuentra en elaboración.</t>
  </si>
  <si>
    <t>De acuerdo con el soporte suministrado por la Oficina Asesora de Planeación y Desarrollo Organizacional, se evidencia documento en pdf que contiene informe de las jornadas de participación ciudadana, para acercar la política exterior y promover el ingreso a la Carrera Diplomática y Consular a jóvenes y estudiantes colombianos realizadas durante el segundo cuatrimestre de 2022, para lo cual se identificaron que se realizaron 4 jornadas de "Jóvenes a la Cancillería", así:
 XXIII jornada de Jóvenes a la Cancillería, fecha de realización: 13 de mayo de 2022, institución participante: Universidad del Bosque, número de participantes: 15 estudiantes, se evidencia la socialización en el enlace: https://twitter.com/CancilleriaCol/status/1525227464598900748
XXIV jornada de Jóvenes a la Cancillería, fecha de realización: 1 de junio de 2022, institución participante: Universidad Sergio Arboleda, número de participantes: 30 estudiantes, se evidencia la socialización en el enlace: https://twitter.com/CancilleriaCol/status/1532124254640254977
XXV jornada de Jóvenes a la Cancillería, fecha de realización: 3 de junio de 2022, institución participante: Universidad Santo Tomás – Bucaramanga, número de participantes: 20 estudiantes, se evidencia la socialización en el enlace: https://twitter.com/CancilleriaCol/status/1532803937547571200 
XXVI jornada de Jóvenes a la Cancillería, fecha de realización: 5 de agosto de 2022, institución participante: Líderes afrocolombianas(os) de Caquetá, número de participantes: 18 estudiantes.</t>
  </si>
  <si>
    <t>De acuerdo con las evidencias aportadas por la Oficina  Asesora de Planeación y Desarrollo Organizacional, se observa archivo Excel, que contiene el formato SC-FO-120 - Cronograma y seguimiento a las Estrategias de Participación Ciudadana y Rendición de Cuentas, el cual se registran el seguimiento a 38 actividades dirigidas a desarrollar las Estrategias de Participación Ciudadana y Rendición de Cuentas y que se encuentran planeadas para la vigencia 2022.
Se observa en la información contenida en el formato SC-FO-120, que 7 actividades se cumplieron durante el primer cuatrimestre de 2022, en el segundo cuatrimestre se realizaron 25 seguimientos a las actividades programadas  y 6 se encuentran programadas para ser ejecutada en el tercer cuatrimestre de la vigencia 2022.</t>
  </si>
  <si>
    <t>Esta actividad inicia en el tercer cuatrimestre de 2022.
Es importante mencionar que esta actividad fue modificada en la descripción de la actividad, en la meta o producto y en la descripción de la meta, para la versión 3 del PAAC vigencia 2022, cambios que fueron informados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</si>
  <si>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Fortalecer los vínculos de la Comunidad colombiana en el Exterior con el país. </t>
  </si>
  <si>
    <t xml:space="preserve">Fortalecer la relación Estado - Ciudadano a través de una estrategia de comunicación que promueva dentro de la ciudadanía el acceso directo y sin intermediarios a las agendas para el trámite de pasaporte en la ciudad de Bogotá </t>
  </si>
  <si>
    <t>Dirección de Asuntos Migratorios, Consulares y Servicio al Ciudadano / GIT Prensa y Comunicación Corporativa.</t>
  </si>
  <si>
    <t>Esta actividad inicia en el tercer cuatrimestre de 2022.
Es importante mencionar que esta actividad fue modificada en la fecha inicial y fecha final para la versión 3 del PAAC vigencia 2022, cambios que fueron informados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</si>
  <si>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La Dirección de Asuntos Migratorios, Consulares y Servicio al Ciudadano, manifiesta que el avance de esta actividad se encuentran bajo la responsabilidad de las Secretarías de Educación, gestión que se esta realizando a través del Ministerio de Educación Nacional, por tal razón no se adjuntaron soportes para evidenciar el progreso de la acción de Interoperabilidad para los documentos emitidos por esas entidades territoriales.
El avance de la actividad se registra de forma proporcional a las actividades que han sido ejecutadas por la Entidad.</t>
  </si>
  <si>
    <t>De acuerdo con los soportes suministrados por la Oficina Asesora de Planeación y Desarrollo Organizacional, se evidencia correos electrónicos emitidos durante el segundo cuatrimestre de 2022 a través del correo comunicacionescancilleria@cancilleria.gov.co, relacionados con el lenguaje claro, así:
 - 2022-07-07 Lenguaje claro guía del lenguaje ciudadano incluyente y accesible 
 - 2022-07-14 Cuando hablamos claro nosotros también nos beneficiamos 
 - 2022-07-29 La importancia del leguaje claro 
 - 2022-08-11 Tengamos en cuenta estos pasos para un lenguaje claro
Es importante mencionar que esta actividad fue modificada en la meta o producto para la versión 3 del PAAC vigencia 2022, cambio que fue informado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</si>
  <si>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De acuerdo con los soportes suministrados por la Dirección de Talento Humano y la Oficina Asesora de Planeación y Desarrollo Organizacional, se evidencia que durante el segundo cuatrimestre de 2022, el GIT de Bienestar, Capacitación y Seguridad y Salud en el Trabajo, realizó invitaciones a través del correo electrónico novedadestalentohumano@cancilleria.gov.co a la realización de cursos, charlas y capacitaciones en materia de Ética en el Servicio Público, Ley de Víctimas y de Integridad, Transparencia y Lucha contra la Corrupción, los cuales estuvieron dirigidas a los funcionarios de planta interna y externa, con el propósito de fortalecer competencias y habilidades en  la ética, transparencia e integridad en el servicio público, Código de Integridad y los valores institucionales de la entidad (honestidad, respeto, compromiso, diligencia y justicia).
Entre los documentos adjuntados se encuentra el memorando I-OAPDO-22-009581,  emitido el 10 de agosto de 2022, por medio del cual  se hace la invitación a la Cancillería Interna y a las Misiones de Colombia en el Exterior al Curso Virtual de Lenguaje Claro, realizado a través de la plataforma virtual de formación del Departamento Nacional de Planeación - DNP, el cual cuenta con 4 módulos y un laboratorio, con corte al 31 de agosto de 2022, se anexaron 36 certificaciones de participación. </t>
  </si>
  <si>
    <t>De acuerdo con la información aportada por la Dirección de Asuntos Migratorios, Consulares y Servicio al Ciudadano GIT de Apostilla y Legalizaciones, evidencian a través del formato CO-FO-05 "Acta de reunión listado de asistencia", las retroalimentaciones de producción respeto de los errores por la disminución del Producto No Conforme y calidad del desempeño (Directrices e incentivos), realizadas durante el segundo cuatrimestre de 2022.</t>
  </si>
  <si>
    <t>De acuerdo con lo aportado por la Dirección de Academia Diplomática GIT de Selección y Capacitación, evidencian a través de un documento en pdf imágenes de las redes sociales y en la página web de la cancillería por medio de la cual se socializó actividades realizadas durante el segundo cuatrimestre de 202, de la convocatoria para el concurso de carrera diplomática y consular para el año 2024.</t>
  </si>
  <si>
    <t xml:space="preserve">De acuerdo con lo aportado por la Oficina Asesora de Planeación y Desarrollo Organizacional GIT Estrategia, proyectos y participación ciudadana, evidencian a través de documento en pdf y correos electrónicos en la que se hace referencia a la estrategia de Cancillería Incluyente y campaña ponte en mis zapatos, realizadas con el propósito de fortalecer las relaciones de la población con discapacidad con la entidad, entre los que se cuenta los siguientes:
 - Circular No. C-DM-DSG-22-000042, por medio de la cual se realiza la conformación de la mesa de trabajo “Cancillería Incluyente”, 
 - Actualización de la presentación de inducción donde fueron incluidos temas relativos a Cancillería Incluyente.
 - Espacio en la nueva Intranet (en este momento se encuentra en el ambiente de pruebas) donde reposará la información correspondiente a los tres ejes de acción de la mesa de trabajo "Cancillería Incluyente": Población en Situación de Discapacidad, Población LGBTIQ+, Poblaciones Étnicas (Negros, Afrocolombianos. Raizales y Palenqueros - NARP, Pueblos Indígenas, Comunidades Rrom), así como el soporte legal y el compromiso institucional establecido a través de la política de inclusión. </t>
  </si>
  <si>
    <t>De acuerdo con lo aportado por la Oficina Asesora de Planeación y Desarrollo Organizacional GIT de Estrategia, Proyectos y Participación Ciudadana, GIT Apostilla y legalización, evidencian correos electrónicos e informe final del Laboratorio de Simplicidad trámites de Apostilla y Legalización en el que se evidencia las actividades realizadas destacando la participación de los ciudadanos para la implementación del Lenguaje Claro, ya que se recibieron 8 comunicaciones con aportes para mejorar los textos disponibles los cuales fueron acogidos por la cancillería y ajustados en la página web oficial y el SUIT.   
Es importante mencionar que esta actividad fue modificada en la fecha final para la versión 3 del PAAC vigencia 2022, cambio que fue informado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</si>
  <si>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las evidencias suministradas por la Oficina Asesora de Planeación y Desarrollo Organizacional, se evidencia correos electrónicos por medio del cual se agradece, se acogen y se realizan los ajustes con  los comentarios y observaciones recibidas por diferentes dependencias al proyecto de actualización de la Carta de Trato Digno de la Cancillería y después de haber sido sometida a consideración por parte del Comité de Gestión y Desempeño Institucional el 26 de mayo de 2022 y aprobada el 13 de junio de 2022, se solicita a la dependencia de Webmaster en correo del 7 de julio de 2022, la publicación de la actualización en  la Carta de Trato Digno del Ministerio de Relaciones Exteriores, la cual da cuenta sobre los deberes y derechos de los usuarios así como la disponibilidad de los canales de atención dispuestos por el Ministerio, en la página oficial a través del enlace https://www.cancilleria.gov.co/help/citizenservice. Este documento fue divulgado a la planta global de funcionarios a través del correo electrónico comunicacionescancilleria@cancilleria.gov.co el día 8 de julio de 2022,</t>
  </si>
  <si>
    <t>De acuerdo con lo aportado por la Oficina Asesora de Planeación y Desarrollo Organizacional - GIT Estrategia, proyectos y participación ciudadana, evidencian a través de un documento en formato Excel el cronograma de trabajo con 7 actividades realizadas durante la vigencia 2022, por medio del cual se definieron el inventario de los canales de comunicación con los ciudadanos donde se actualizará el aviso de privacidad en los diferentes sistemas de información o plataformas que tiene el Ministerio de Relaciones Exteriores para la prestación de servicios o trámites.
De acuerdo con lo manifestado por el área responsable, se debe tener en cuenta que la publicación y actualización de los avisos se realizará cuando se modifique el formulario de registro consular, el cual se tiene proyectado para el año 2023.</t>
  </si>
  <si>
    <t xml:space="preserve">De acuerdo con lo aportado por la Dirección de Asuntos Migratorios, Consulares y Servicio al Ciudadano, GIT Colombia Nos Une, se evidencia a través de los canales digitales de Colombia Nos Une como: página web, Instagram, Facebook y Twitter, la realización de 319 actividades producto de solicitudes de los consulados para capacitar y orientar a los connacionales, ejemplo de lo anterior se encuentra en los siguientes link:
 - Página web
https://www.colombianosune.com/index.php/noticia/ministerio-de-relaciones-exteriores-apoyara-colombianos-retornados-del-exterior-para-que-se-conviertan-en-emprendedores
https://www.colombianosune.com/index.php/noticia/alianza-entre-colombia-nos-une-de-cancilleria-y-la-agencia-de-los-estados-unidos-para-el-desarrollo-fortalecera-la-atencion-colombianos-retornados
https://www.colombianosune.com/index.php/noticia/lo-que-debe-saber-sobre-el-sindrome-visual-informatico
https://www.colombianosune.com/index.php/noticia/colombia-nos-une-pone-en-marcha-estrategia-para-trabajar-con-organizaciones-de-colombianos-en-el-exterior-y-comienza-aplicarla-en-consulados-alrededor-del-mundo
 - Twitter
https://twitter.com/ColombiaNosUne/status/1564747397682569217?s=20&amp;t=1_-ks4_693rxz2MiPE_Yuw
https://twitter.com/ColombiaNosUne/status/1564362542553747456?s=20&amp;t=1_-ks4_693rxz2MiPE_Yuw
https://twitter.com/ColombiaNosUne/status/1564283392170024960?s=20&amp;t=1_-ks4_693rxz2MiPE_Yuw
 - Instagram
https://www.instagram.com/p/Cc-l_UzukZ-/?igshid=YmMyMTA2M2Y=
https://www.instagram.com/p/CdigGykOQQM/?igshid=YmMyMTA2M2Y=
https://www.instagram.com/p/CdopTMBpkvE/?igshid=YmMyMTA2M2Y=
 - Facebook
https://www.facebook.com/ColombiaNosUneMRE/videos/2786310411665217/
https://www.facebook.com/ColombiaNosUneMRE/videos/1040186553579226/
https://www.facebook.com/ColombiaNosUneMRE/videos/539731817550262/
</t>
  </si>
  <si>
    <t>De acuerdo con lo aportado por la Dirección de Asuntos Migratorios, Consulares y Servicio al Ciudadano, GIT Colombia Nos Une, se evidencia a través de formato en Excel, el cronograma de actividades orientadas a fortalecer los vínculos de los connacionales con Colombia y las capacitaciones virtuales dirigidas a los connacionales sobre clases de inglés y francés, taller de plastilina para la familia, taller de salud mental, seminario de educación financiera y los demás temas que solicitaron los connacionales de su interés realizadas por medio de las redes sociales: web, Instagram, Facebook y Twitter.</t>
  </si>
  <si>
    <t>De acuerdo con lo aportado por la Dirección de Asuntos Migratorios, Consulares y Servicio al Ciudadano, GIT Colombia Nos Une, se evidencia el cronograma difusión política integral migratoria, en el cual se detallan las actividades realizadas durante el segundo cuatrimestre de 2022, adicionalmente se observa documento en pdf que contiene 30 ayudas de memoria de la Mesa Técnica Interinstitucional en la que se relacionan las actividades que vienen desarrollando los Centros de Referenciación y Oportunidad para el Retorno -CRORE- con los diferentes entes territoriales a nivel departamental, municipal y Agencias de Cooperación Internacional entre las que se destacan la socialización de la Ley 2136 de 2021, y se hizo hincapié en los cambios que esta introdujo a la Ley 1565 de 2012 y su Decreto 1000 de 2013, con estas reuniones se visibiliza la nueva Política Integral Migratoria y se deja registrado los compromisos por parte de las Gobernaciones y Alcaldías.</t>
  </si>
  <si>
    <t>De acuerdo con lo aportado por la Dirección de Asuntos Migratorios, Consulares y Servicio al Ciudadano, GIT Colombia Nos Une, se evidencia documento en pdf que contiene dos publicaciones en las redes sociales Facebook y Twitter del Registro Único de Retornados – RUR de acuerdo con lo estipulado en la Ley 2136 de 2021 (Política Integral Migratoria). 
 - https://m.facebook.com/story.php?story_fbid=pfbid02APrbrqioeP7kfnWe4Sq96vTwrHn7tPXAqkTzgpw5Mu2n3A43AUYbf1rikQyXEu5Ll&amp;id=100064381701174&amp;sfnsn=scwspwa
 - https://twitter.com/ColombiaNosUne/status/1550147373053124610?s=20&amp;t=TpY7a8QPLjjU7ip8kOvFMg</t>
  </si>
  <si>
    <t>De acuerdo con lo aportado por la Dirección de Asuntos Migratorios, Consulares y Servicio al Ciudadano, GIT Colombia Nos Une, se evidencia el cronograma de Ferias de Servicios y el informe sobre el análisis de la encuesta de satisfacción de la segunda feria de servicios virtual realizada el 29 y 30 de junio de 2022, la cual fue convocada a través de Facebook Live de Colombia Nos Une, redes sociales (Twitter, Facebook, Instagram) y Página Web, la cual conto con la participación de: Unidad de Gestión Pensional y Parafiscales UGPP, Colpensiones, SENA, ICETEX, Davivienda y Bancolombia.</t>
  </si>
  <si>
    <t>De acuerdo con lo aportado por la Dirección de Asuntos Migratorios, Consulares y Servicio al Ciudadano, GIT Colombia Nos Une, se evidencia documento pdf que contiene informe sobre el análisis de la encuesta de satisfacción de la segunda feria de servicios virtual realizada el 29 y 30 de junio de 2022,  la cual fue convocada a través de Facebook Live de Colombia Nos Une, redes sociales (Twitter, Facebook, Instagram) y Página Web, y conto con la participación de: Unidad de Gestión Pensional y Parafiscales UGPP, Colpensiones, SENA, ICETEX, Davivienda y Bancolombia.</t>
  </si>
  <si>
    <t>De acuerdo con lo aportado por la Dirección de  Asuntos Migratorios, Consulares y Servicio al Ciudadano, GIT Centro Integral de Atención al Ciudadano, se evidencia documento en pdf que contiene  Informe de seguimiento a la implementación de recomendaciones de servicio al ciudadano del Estudio de Caracterización de los Usuarios que atiende cada uno de los Consulados de Colombia en el Exterior, con corte al segundo trimestre de 2022, 26 consulados remitieron el informe con las acciones que han venido adelantando o que tienen implementadas para dar alcance o cumplimento a las 15 recomendaciones iniciales sobre el servicio al ciudadano, las cuales se dirigieron a alcanzar los objetivos de: acceso de servicios del consulado; alfabetización tecnológica; cierre de brecha digital; estimación de colombianos en el exterior; generación de confianza en el servicio al ciudadano en el entorno digital; mecanismos de participación, consulta y servicio al ciudadano; y, mejorar la percepción de la atención del Consulado.</t>
  </si>
  <si>
    <t>De acuerdo con lo aportado por la Dirección de Asuntos Migratorios, Consulares y Servicio al Ciudadano, GIT de Asuntos Consulares y Cooperación Judicial, se evidencia a través de formato en Excel el seguimiento y desarrollo a los consulados móviles, de acuerdo con el registro en la matriz anexada se observa un total de 92 consulado móviles realizados durante el II cuatrimestre de 2022, los cuales están orientados a acercar los trámites y servicios del Ministerio de Relaciones Exteriores y su Fondo Rotatorio a la comunidad colombiana que se encuentran distanciados de las sedes consulares de Colombia en el exterior, fortaleciendo la relación Estado - Ciudadano.
Es importante mencionar que como parte de la autoevaluación el área responsable registra que "Durante el II cuatrimestre de 2022 se llevaron a cabo 164  consulados móviles  alrededor del mundo de los 262 programados para la vigencia 2022 ", valor que no concuerda con el archivo Excel anexado como evidencia de la ejecución y seguimiento de los consulados móviles, por lo cual se recomienda que el seguimiento sea documentado adecuadamente.</t>
  </si>
  <si>
    <t xml:space="preserve">De acuerdo con lo aportado por la Oficina Asesora de Planeación y Desarrollo Organizacional, GIT Estrategia, proyectos y participación ciudadana, se evidencia correos electrónicos que contienen la publicación, divulgación y socialización en la intranet, página web correo electrónico y redes sociales, el Plan Anticorrupción y de Atención al Ciudadano en su versión preliminar 3, adicionalmente en el # Cancillería Participativa la promulgación de:  “Que es el Plan Anticorrupción y Atención al Ciudadano y  el plazo que tiene la ciudadanía  para opinar sobre la modificación de dicho plan. </t>
  </si>
  <si>
    <t xml:space="preserve">De acuerdo con los soportes suministrados por la Oficina Asesora de Planeación y Desarrollo Organizacional, se evidencia documento pdf que contiene informe del Análisis para el fortalecimiento del Informe de PQRSDF, el cual realizó comparativo sobre los informes trimestrales de PQRSDF presentados por el CIAC a la Alta Dirección del Ministerio de Relaciones Exteriores correspondientes del 01 trimestre de 2021 al 01 trimestre de 2022. En el informe se incluye la justificación, el marco legal, el análisis de tendencia por tipo de solicitud y recomendaciones orientadas a fortalecer el instrumento y convertirlo en un insumo que permita la identificación de oportunidades de mejora en el marco del Modelo Integrado de Planeación y Gestión MIPG. Este informe fue compartido con la Coordinación del CIAC el 30 de agosto de 2022, </t>
  </si>
  <si>
    <t>De acuerdo con lo aportado por la Dirección de Asuntos Migratorios, Consulares y Servicio al Ciudadano, GIT de Asuntos Consulares y Cooperación Judicial, se evidencia documentos en pdf que contienen formato CO-FO-05 ACTA REUNIÓN / LISTADO DE ASISTENCIA de fecha junio 8 de 2022 y agosto 6 de 2022, por medio de la cual se registran Seguimiento a la implementación y la estrategia del proyecto Consulados Digitales, reuniones que se llevaron a cabo con la Dirección de Gestión de la Información y Tecnología  y se precisaron algunos puntos referentes a los requisitos de cada uno de los trámites a realizar por cada uno de los consulados en materia de reconocimientos, autenticaciones y certificaciones, resaltando la diferencia entre el ejercicio notarial en Colombia y a nivel de consulados. Se resalto la importancia de generar los puntos clave de solución por parte del MRE previas a una próxima reunión con la Superintendencia de Notariado y Registro para ajustar el funcionamiento de la plataforma</t>
  </si>
  <si>
    <t>De acuerdo con lo aportado por la Dirección de Asuntos Migratorios, Consulares y Servicio al Ciudadano, GIT de Asuntos Consulares y Cooperación Judicial, se evidencia memorando I-GACCJ-22-008564 del 21 de julio de 2022, por medio del cual se hace referencia que desde el mes de abril de 2022, se le informó a la Registraduría Nacional del Estado Civil que el piloto debía ser suspendido mientras la Dirección de Gestión de la Información y Tecnología adelantaba unos ajustes en el aplicativo SITAC.</t>
  </si>
  <si>
    <t>De acuerdo con las evidencias suministradas por la Embajada de Colombia en Costa Rica, se evidencia documento en pdf que contiene informe de Desarrollo de Modelo de Servicios Consulares, que tiene como objetivo mejorar la experiencia en los servicios consulares que se entregan a los ciudadanos en la Embajada de Colombia en Costa Rica.
Para desarrollar este acercamiento se han establecido 3 etapas, así: 
 - Primera Fase: Diagnóstico y Caracterización de Usuarios - Diagnóstico que permita caracterizar a los ciudadanos a través del mapeo de unos perfiles de usuario específicos con unas necesidades determinadas
 - Segunda Fase: Diseño y Estructuración de Servicios - aplicación de herramientas de Design Thinking, Service Design y Blue Ocean para encontrar oportunidades de mejora en talleres con los funcionarios del Consulado
 - Tercera Fase: Entrega e Implementación de Protocolo - definición de protocolos de servicio que permitan estandarizar la forma en que se va a entregar el servicio dentro de los procesos establecidos por el Gobierno colombiano a través de la Cancillería.</t>
  </si>
  <si>
    <t>De acuerdo con las evidencias entregadas por la Oficina Asesora de Planeación y Desarrollo Organizacional - GIT Estrategia, proyectos y participación ciudadana, se observan documentos en pdf que contienen formato CO-FO-005 en el que se registran las acciones estratégicas a cargo del Ministerio de Relaciones Exteriores y su Fondo Rotatorio y las mejores prácticas para la atención de población LGBTI.
De igual manera se evidencia correo electrónico en el que se realiza invitación para conectarse a la charla de sensibilización al personal de atención a usuarios de las oficinas, la cual ha sido organizada por la Oficina Asesora de Planeación y Desarrollo Organizacional en alianza con el Ministerio del Interior y en el marco del cumplimento de los compromisos de la Cancillería en la Acción Estratégica No. 3 del Plan de Acción de Política Pública para Población LGBTI y hace referencia que el Ministerio de Relaciones Exteriores tiene a su cargo tres (3) actividades dentro del Plan de Acción de la Política Pública LGTBI.</t>
  </si>
  <si>
    <t>De acuerdo con la evidencias suministradas por la Dirección de Asuntos Migratorios, Consulares y Servicio al Ciudadano  y el GIT Prensa y Comunicación Corporativa. se observa documento de pdf que contiene imágenes de socialización de la campaña #YoTengoElPoder la cual ha sido publicada en las redes sociales Facebook, Twitter e Instagram desde el mes de julio de 2022. con el objetivo de evitar la participación de intermediarios en el trámite de pasaportes, en particular en lo que concierne a la solicitud de citas. 
Es importante mencionar que esta actividad fue incluida para la versión 3 del PAAC vigencia 2022, sin embargo este cambio no fue informado a los ciudadanos a través de la página web de la Cancillería, situación que no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Esta actividad se incluyó teniendo en cuenta recomendación entregada por la ciudadanía en el marco de la Socialización de observaciones a las modificaciones de la versión 2 del PAAC, la cual fue producida después (15-08-2022), del Comunicado a las partes interesadas de las modificaciones a la versión 2 (12-08-2022),</t>
  </si>
  <si>
    <t>De acuerdo con la información suministrada por la Dirección Administrativa y Financiera - GIT Licitaciones y Contratos, se evidencia documento pdf que contiene correo electrónico solicitando la publicación en redes sociales de la relación de los contratos suscritos por el Ministerio de Relaciones Exteriores y su Fondo Rotatorio, durante el primer semestre de la vigencia 2022.
De igual manera se evidencia imágenes de la publicación en Facebook de la información de la contratación suscrita: https://www.facebook.com/photo/?fbid=425490672940161&amp;set=a.401509005338328</t>
  </si>
  <si>
    <t>De acuerdo con las evidencias suministradas por el GIT de Licitaciones y Contratos, se evidencia correo electrónico por medio del cual se solicita la publicación em redes sociales de la entidad de la invitación a las veedurías y la ciudadanía en general para ejercer control sobre los procesos de contratación realizados por el Ministerio de Relaciones Exteriores y su Fondo Rotatorio. La convocatoria se realizó a través de  una pieza grafica, un ejemplo se encuentra publicada en el siguiente enlace:
Twitter: https://twitter.com/CancilleriaCol/status/1547658437869314048</t>
  </si>
  <si>
    <t>De acuerdo con los soportes entregados por la Oficina Asesora Jurídica Interna, se evidencia correo electrónico solicitando la publicación en la pagina web de la cancillería matriz que contiene procesos judiciales activos con corte al 30 de junio de 2022, actividad que fue verificada en el link: https://www.cancilleria.gov.co/ministry/juridicainterna/defensa</t>
  </si>
  <si>
    <t>La Oficina Asesora Jurídica Interna, adjunto como soporte de avance de la actividad documento en pdf que contiene información referente a la publicación de las resoluciones que de carácter general expida el Ministerio de Relaciones Exteriores, lugar que se encuentra en el link: https://www.cancilleria.gov.co/resoluciones-generales-expedidas, en la que se observa que durante el II cuatrimestre de 2022, se realizó la publicación 12 resoluciones generales expedidas.</t>
  </si>
  <si>
    <t>De acuerdo con el archivo en pdf suministrado por el GIT de Asuntos Consulares y Cooperación Judicial, se observa documento en pdf que contiene una relación de 5 publicaciones realizadas durante el II cuatrimestre de 2022, que hace referencia al seguimiento realizado al proceso electoral de las elecciones a las Elecciones Presidenciales 2022  en los Consulados de Colombia en el exterior, dentro del cual, se realizaron las publicaciones en la página oficial del Ministerio de Relaciones Exteriores para informar a los ciudadanos el avance en la jornada electoral que en el exterior se desarrollo durante una semana. Se realizo la verificación de las siguientes publicaciones en sitios web oficiales de la cancillería:
 - Inscripción de cédula para elecciones en el exterior. Disponible en https://www.cancilleria.gov.co/tt_ss/inscripcion-cedula-elecciones-exterior
 - Consulte su lugar de votación para la segunda vuelta de elecciones presidenciales 2022 Cancillería (cancilleria.gov.co). del 7 de junio de 2022. Disponible en https://www.cancilleria.gov.co/newsroom/news/consulte-su-lugar-votacion-segunda-vueltaelecciones-presidenciales-2022
 - Cancillería informa a colombianos en el exterior los puestos de votación disponibles para las elecciones de Presidente y Vicepresidente 2022. Del 20 de mayo de 2022. Disponible en https://www.cancilleria.gov.co/newsroom/news/cancilleria-informa-colombianos-exteriorpuestos-votacion-disponibles-elecciones
 - Del 23 al 29 de mayo, los colombianos en el exterior ejercen su derecho al voto en las Elecciones Presidenciales 2022 del 23 de mayo de 2022. Disponible en https://www.cancilleria.gov.co/newsroom/news/23-29-mayo-colombianos-exterior-ejercen-suderecho-voto-elecciones-presidenciales
 - Cancillería informa a colombianos en el exterior los puestos de votación disponibles para la segunda vuelta de las Elecciones Presidenciales 2022 del 9 de junio de 2022. Disponible en https://www.cancilleria.gov.co/newsroom/news/cancilleria-informa-colombianos-exteriorpuestos-votacion-disponibles-segunda-vuelta</t>
  </si>
  <si>
    <t xml:space="preserve">De acuerdo con los soportes suministrados por la Dirección Administrativa y Financiera, se observan documentos en pdf que contienen Procedimientos para la preparación y publicación de los informes financieros y contables mensuales, y Fechas Límite Para Efectuar Registros en el Macroproceso Contable del Sistema Integrado de Información Financiera (SIIF) Nación y del Sistema de Presupuesto y Giro De Regalías (SPGR) emitido por la Contaduría General de la Nación - CGN, ayudas de memoria dirigido al ministro con la información de  los Estados Financieros mensuales del Ministerio de Relaciones Exteriores y del Fondo Rotatorio, en la página web oficial del ministerio se verificaron la publicación de los estos financieros en https://www.cancilleria.gov.co/ministry/finances/foreign/balance, tanto para el Ministerio de Relaciones Exteriores, como para el Fondo Rotatorio del Ministerio de Relaciones Exteriores.
</t>
  </si>
  <si>
    <t>De acuerdo con los soportes suministrados por la Dirección Administrativa y Financiera, se observan documentos en pdf que contienen formatos CO-FO-05 Acta Reunión / Listado de Asistencia, en el que se encuentran registradas las actas del Comité para Asuntos de Inmuebles en el Exterior, realizadas el 11/05/2022 se solicita la autorización al comité para cambiar de alquiler de Sede: Consulado en Toronto, 24/05/2022 para Cambio de residencia: Embajada en Finlandia  y 17/06/2022,  con el fin de solicitar autorización para Cambio de residencia: Embajada de Colombia ante el Reino de Noruega.
Es importante mencionar que el resultado de estos comités, se encuentran consignadas en actas de reunión con la información detallada y el registro de las propuestas estudiadas, dando cumplimiento a las disposiciones establecidas en la Resolución 7177 de 2018.
Adicionalmente el área responsable anexa un cuarto documento en pdf, que contiene informe del segundo cuatrimestre de 2022, en el que se detalla el total de solicitudes recibidas durante este periodo, para el cambio de sede por parte de las misiones diplomáticas y consulares de Colombia en el exterior, así:
1. Consulado de Colombia en Toronto, Canadá.
2. Embajada de Colombia ante el Reino de Noruega.
3. Embajada de Colombia en Finlandia.
4. Embajada de Colombia ante la República de Irlanda.
5. Consulado de Colombia en Curazao.
6. Embajada de Colombia en Emiratos Árabes Unidos.
En el informe se relaciona las razones por la cual no se han elevado ante el comité las otras dos solicitudes del Consulado de Colombia en Curazao y la Embajada de Colombia en Emiratos Árabes Unidos.</t>
  </si>
  <si>
    <t>De acuerdo con el archivo de Excel "2022-08-30 Estrategia Integridad Pública Cancilleria" se observa el cronograma con 14 actividades definidas en la Estrategia de Integridad pública. Se envian soportes de los avances de las actividades.
El porcentaje de avance se registra teniendo en cuenta el avance reportado por el área responsable ya que no es claro en el archivo de cronograma el término de finalización de todas las actividades. Se sugiere revisar el cronograma con fechas concretas para cada actividad. 
Igualmente,  es necesario que las áreas responsables  revisen con detalle lo definido en la Ley No. 2195 de 2022 POR MEDIO DE LA CUAL SE ADOPTAN MEDIDAS EN MATERIA DE TRANSPARENCIA, PREVENCION Y LUCHA CONTRA LA CORRUPCION Y SE DICTAN OTRAS DISPOSICIONES, en particular el ARTÍCULO 31. PROGRAMAS DE TRANSPARENCIA Y ETICA EN EL SECTOR PUBLICO, que modifica el Artículo 73 de la Ley 1474 de 2011.
Artículo que entre otros asuntos relevantes define:
PARAGRAFO 1. En aquellas entidades en las que se tenga  implementado un Sistema Integral de Administración de Riesgos, este deberá articularse con el Programa de Transparencia y Ética Publica.
PARAGRAFO 2. Las entidades del orden territorial contaran con el termino máximo de dos (2) años y las entidades del orden nacional con un (1) año para adoptar Programa de Transparencia y Ética Publica.</t>
  </si>
  <si>
    <t xml:space="preserve">De acuerdo con las evidencias aportadas por el GIT de Bienestar Capacitación y Seguridad y Salud en el Trabajo para el segunto cuatrimestre de 2022, se observan cinco (5) documentos en pdf que contienen correos electrónicos, en los cuales envían invitación a diversas actividades encaminadas al fomento de la apropiación de los valores institucionales, mediante el torneo de karts, conmemoracion del dia del Servidor Publico, jornada ecológica, Homenaje, Leyendas de la música y charla ética en el Servidor Publico, en los cuales se ha incentivado el conocimiento de los valores institucionales.
</t>
  </si>
  <si>
    <t>De acuerdo con las evidencias aportadas por la Oficina Asesora Jurídica Interna, se observa un archivo Excel donde se relaciona el cronograma de actividades encaminadas a ejecutar una estrategia de comunicación interna orientada a  generar conciencia y fortalecer buenas prácticas en el talento humano con el fin de prevenir el daño antijurídico y/o de corrupción en el Ministerio de Relaciones Exteriores y su Fondo Rotatorio, durante el segundo cuatrimestre de 2022 el área responsable divulgó el tema "Nuestras buenas acciones pueden evitarle demandas o quejas al Ministerio ".
Adicionalmente, se observa un documento en pdf, en el que se registra correo electronico del 25 de mayo de 2022, por medio del cual la oficina Asesora Jurídica Interna solicita al GIT de Prensa y Comunicación Corporativa, la divulgación de la campaña de prevención de daño antijuridico a los funcionarios de la cancilleria, el cual se realizó a través de la emisión de un mensaje masivo, mediante el usuario comunicacionescancilleria con asunto "Tenga en cuenta estas recomendaciones para los procesos electorales Presidenciales" No solo el que rompe paga #PagaElQueMalObra, dentro del texto del mensaje se resalta que el propósito de este comunicado es evitar demandas en contra del Ministerio por el actuar de sus funcionarios.</t>
  </si>
  <si>
    <t>Actividad finalizada en el primer cuatrimestre de 2022</t>
  </si>
  <si>
    <t>De acuerdo con las evidencias aportadas por la Oficina Asesora de Planeación y Desarrollo Organizacional, se observa un archivo excel el cual contiene la información correspondiente a las actividades realizadas en el marco de la estrategia de comunicación #SomosFuncionariosDeMostrar cuyo objetivo fue el fortalecimiento en la interiorización de las políticas del Código de Buen Gobierno durante el segundo cuatrimestre de 2022.</t>
  </si>
  <si>
    <t>Actividad finalizada en el primer cuatrimestre de 2022.
Si bien la actividad se reporta cumplida, es importante hacer seguimeinto permanente a la actualización y seguimiento de los proyectos de inversión en la plataforma del DNP, toda vez que en general, se registra un bajo porcentaje de ejecución en los proyectos de la Entidad.</t>
  </si>
  <si>
    <t>De acuerdo con los soportes suministrados por la Dirección de Asuntos Migratorios, Consulares y Servicio al Ciudadano, adjuntan archivos PDF que contienen los informes de los resultados de la encuesta de satisfacción de los usuarios de cada una de las oficinas de expedición de pasaportes de Bogotá, correspondientes al primer cuatrimestre de 2022, de igual manera se evidencia su publicación en el enlace https://www.cancilleria.gov.co/tramites_servicios/pasaportes, así:
- Calle 53: 
https://www.cancilleria.gov.co/sites/default/files/FOTOS2020/RESULTADOS%20ENCUESTA%20VIRTUAL%20DE%20SATISFACCI%C3%93N_.pdf; 
- Sede Centro: 
https://www.cancilleria.gov.co/sites/default/files/FOTOS2020/Informe%20de%20satisfacci%C3%B3n%20al%20usuario%20I%20cuatrimestre%202022%20-%20GIT%20Pasaportes%20Sede%20Centro.docx
- Sede Norte: 
https://www.cancilleria.gov.co/sites/default/files/FOTOS2020/SEDE%20NORTE%20I%20CUATRIMESTRE%20DE%202022%20ENCUESTAS%20DE%20SATISACCION.docx.
Esta actividad fue modificada en la descripción de la actividad, en la meta o producto y en la descripción de la meta, para la versión 3 del PAAC vigencia 2022, cambios que fueron informados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 necesario que en la página web de la entidad se revise y actualice la información publicada en el enlace https://www.cancilleria.gov.co/ayuda/reporte/encuestas_satisfaccion, ya que muestra los informes de las encuestas de satisfacción hasta el tercer cuatrimestre de 2021. A este enlace se accede desde la página de www.cancilleria.gov.co, menú Atención y Servicio al Ciudadano - Informes de Gestión de atención al Ciudadano - Encuestas de satisfacción.  Enlace al que también se ingresa por la opción disponible en la página "Informes de acceso a la información pública".</t>
  </si>
  <si>
    <t>Esta actividad fue eliminada para la versión 3 del PAAC vigencia 2022, situación que fue informada a los ciudadanos el 12 de agosto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</si>
  <si>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De acuerdo con el soporte suministrado por la Oficina Asesora de Planeación y Desarrollo Organizacional, se observa archivo en Excel que contiene Matriz de Cumplimiento Ley 1712 de 2014, Decreto 103 de 2015 y Resolución MinTIC 1519 de 2020, herramienta por medio de la cual se realiza el seguimiento con las áreas responsables del cumplimiento de los diferentes numerales de la sección de Transparencia y Acceso a la Información Pública, de la página web de la cancillería link:  https://www.cancilleria.gov.co/transparencia-acceso-informacion-publica-0.
De acuerdo a lo registrado en la matriz de seguimiento se evidencia que durante el II cuatrimestre de 2022, se realizaron 75 actualizaciones o revisiones de la información.
Es necesario que en la página web de la entidad se revise y actualice la información publicada en el enlace https://www.cancilleria.gov.co/ayuda/reporte/encuestas_satisfaccion, ya que muestra los informes de las encuestas de satisfacción hasta el tercer cuatrimestre de 2021. A este enlace se accede desde la página de www.cancilleria.gov.co, menú Atención y Servicio al Ciudadano - Informes de Gestión de atención al Ciudadano - Encuestas de satisfacción.  Enlace al que también se ingresa por la opción disponible en la página "Informes de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</si>
</sst>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4" x14ac:knownFonts="1">
    <font>
      <sz val="11"/>
      <color theme="1"/>
      <name val="Calibri"/>
      <family val="2"/>
      <scheme val="minor"/>
    </font>
    <font>
      <sz val="11"/>
      <color theme="1"/>
      <name val="Arial Narrow"/>
      <family val="2"/>
    </font>
    <font>
      <b/>
      <sz val="11"/>
      <name val="Arial"/>
      <family val="2"/>
    </font>
    <font>
      <sz val="10"/>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0"/>
      <color rgb="FF203764"/>
      <name val="Arial"/>
      <family val="2"/>
    </font>
    <font>
      <b/>
      <sz val="11"/>
      <color rgb="FF000000"/>
      <name val="Arial"/>
      <family val="2"/>
    </font>
    <font>
      <b/>
      <sz val="8"/>
      <color theme="1"/>
      <name val="Arial Narrow"/>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
      <sz val="8"/>
      <color theme="1"/>
      <name val="Arial Narrow"/>
      <family val="2"/>
    </font>
    <font>
      <sz val="11"/>
      <color theme="1"/>
      <name val="Calibri"/>
      <family val="2"/>
      <scheme val="minor"/>
    </font>
    <font>
      <sz val="11"/>
      <name val="Arial"/>
      <family val="2"/>
    </font>
    <font>
      <u/>
      <sz val="11"/>
      <color theme="10"/>
      <name val="Arial"/>
      <family val="2"/>
    </font>
    <font>
      <sz val="11"/>
      <color rgb="FF000000"/>
      <name val="Calibri"/>
      <family val="2"/>
    </font>
    <font>
      <sz val="9"/>
      <name val="Arial Narrow"/>
      <family val="2"/>
    </font>
    <font>
      <sz val="8"/>
      <name val="Arial Narrow"/>
      <family val="2"/>
    </font>
    <font>
      <sz val="8"/>
      <color rgb="FF000000"/>
      <name val="Arial Narrow"/>
      <family val="2"/>
    </font>
    <font>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8">
    <xf numFmtId="0" fontId="0" fillId="0" borderId="0"/>
    <xf numFmtId="0" fontId="3" fillId="0" borderId="0"/>
    <xf numFmtId="0" fontId="3" fillId="0" borderId="0"/>
    <xf numFmtId="0" fontId="16" fillId="0" borderId="0"/>
    <xf numFmtId="9" fontId="17" fillId="0" borderId="0" applyFont="0" applyFill="0" applyBorder="0" applyAlignment="0" applyProtection="0"/>
    <xf numFmtId="0" fontId="3" fillId="0" borderId="0" applyNumberFormat="0" applyFont="0" applyFill="0" applyBorder="0" applyAlignment="0" applyProtection="0"/>
    <xf numFmtId="0" fontId="17" fillId="0" borderId="0"/>
    <xf numFmtId="0" fontId="17" fillId="0" borderId="0"/>
    <xf numFmtId="0" fontId="18" fillId="0" borderId="0" applyNumberFormat="0" applyFill="0" applyBorder="0" applyAlignment="0" applyProtection="0"/>
    <xf numFmtId="0" fontId="17" fillId="0" borderId="0"/>
    <xf numFmtId="9" fontId="17" fillId="0" borderId="0" applyFont="0" applyFill="0" applyBorder="0" applyAlignment="0" applyProtection="0"/>
    <xf numFmtId="0" fontId="17" fillId="0" borderId="0"/>
    <xf numFmtId="0" fontId="14" fillId="0" borderId="0"/>
    <xf numFmtId="0" fontId="3" fillId="0" borderId="0"/>
    <xf numFmtId="0" fontId="19" fillId="0" borderId="0"/>
    <xf numFmtId="0" fontId="16" fillId="0" borderId="0"/>
    <xf numFmtId="0" fontId="3" fillId="0" borderId="0" applyNumberFormat="0" applyFont="0" applyFill="0" applyBorder="0" applyAlignment="0" applyProtection="0"/>
    <xf numFmtId="9" fontId="16" fillId="0" borderId="0" applyFont="0" applyFill="0" applyBorder="0" applyAlignment="0" applyProtection="0"/>
  </cellStyleXfs>
  <cellXfs count="94">
    <xf numFmtId="0" fontId="0" fillId="0" borderId="0" xfId="0"/>
    <xf numFmtId="0" fontId="2" fillId="0" borderId="0" xfId="0" applyFont="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2" fillId="0" borderId="0" xfId="0" applyNumberFormat="1" applyFont="1" applyAlignment="1">
      <alignment horizontal="center" vertical="center" wrapText="1"/>
    </xf>
    <xf numFmtId="0" fontId="4" fillId="0" borderId="0" xfId="0" applyFont="1" applyAlignment="1">
      <alignment vertical="center"/>
    </xf>
    <xf numFmtId="0" fontId="5" fillId="0" borderId="0" xfId="0" applyFont="1"/>
    <xf numFmtId="0" fontId="5" fillId="0" borderId="0" xfId="0" applyFont="1" applyAlignment="1">
      <alignment horizontal="center"/>
    </xf>
    <xf numFmtId="0" fontId="6" fillId="0" borderId="0" xfId="0" applyFont="1" applyAlignment="1">
      <alignment horizontal="center" vertical="center"/>
    </xf>
    <xf numFmtId="0" fontId="7"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xf>
    <xf numFmtId="0" fontId="12" fillId="3" borderId="2"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0" fillId="0" borderId="0" xfId="0" applyFont="1" applyAlignment="1">
      <alignment horizontal="center" vertical="center" wrapText="1"/>
    </xf>
    <xf numFmtId="0" fontId="13" fillId="0" borderId="0" xfId="0" applyFont="1"/>
    <xf numFmtId="0" fontId="11" fillId="0" borderId="0" xfId="0" applyFont="1" applyAlignment="1">
      <alignment horizontal="center" vertical="center"/>
    </xf>
    <xf numFmtId="0" fontId="6" fillId="0" borderId="0" xfId="0" applyFont="1" applyAlignment="1">
      <alignment horizontal="center" vertical="center" wrapText="1"/>
    </xf>
    <xf numFmtId="0" fontId="14" fillId="0" borderId="0" xfId="0" applyFont="1" applyAlignment="1">
      <alignment vertical="center" wrapText="1"/>
    </xf>
    <xf numFmtId="0" fontId="15" fillId="0" borderId="0" xfId="0" applyFont="1"/>
    <xf numFmtId="0" fontId="15" fillId="0" borderId="0" xfId="0" applyFont="1" applyAlignment="1">
      <alignment horizontal="center" vertical="center" wrapText="1"/>
    </xf>
    <xf numFmtId="9" fontId="20" fillId="4" borderId="1" xfId="17" applyFont="1" applyFill="1" applyBorder="1" applyAlignment="1">
      <alignment horizontal="center" vertical="center" wrapText="1"/>
    </xf>
    <xf numFmtId="0" fontId="20" fillId="4" borderId="1" xfId="0" applyFont="1" applyFill="1" applyBorder="1" applyAlignment="1">
      <alignment horizontal="justify" vertical="center" wrapText="1"/>
    </xf>
    <xf numFmtId="9" fontId="20" fillId="4"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164" fontId="15" fillId="0" borderId="1"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9" fontId="15" fillId="4"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9"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9" fontId="15" fillId="0" borderId="1" xfId="17" applyFont="1" applyFill="1" applyBorder="1" applyAlignment="1">
      <alignment horizontal="center" vertical="center"/>
    </xf>
    <xf numFmtId="0" fontId="7" fillId="0" borderId="0" xfId="0" applyFont="1" applyAlignment="1">
      <alignment horizontal="left"/>
    </xf>
    <xf numFmtId="0" fontId="0" fillId="0" borderId="0" xfId="0" applyAlignment="1">
      <alignment horizontal="left"/>
    </xf>
    <xf numFmtId="0" fontId="22" fillId="0" borderId="1" xfId="0" applyFont="1" applyBorder="1" applyAlignment="1">
      <alignment horizontal="center" vertical="center" wrapText="1"/>
    </xf>
    <xf numFmtId="9" fontId="15" fillId="0" borderId="1" xfId="0" applyNumberFormat="1" applyFont="1" applyBorder="1" applyAlignment="1">
      <alignment horizontal="center" vertical="center"/>
    </xf>
    <xf numFmtId="1" fontId="15" fillId="0" borderId="1" xfId="0" applyNumberFormat="1" applyFont="1" applyBorder="1" applyAlignment="1">
      <alignment horizontal="center" vertical="center" wrapText="1"/>
    </xf>
    <xf numFmtId="9" fontId="15" fillId="0" borderId="1" xfId="17" applyFont="1" applyFill="1" applyBorder="1" applyAlignment="1">
      <alignment horizontal="center" vertical="center" wrapText="1"/>
    </xf>
    <xf numFmtId="0" fontId="15"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9" fontId="15" fillId="4" borderId="1" xfId="17" applyFont="1" applyFill="1" applyBorder="1" applyAlignment="1">
      <alignment horizontal="center" vertical="center"/>
    </xf>
    <xf numFmtId="0" fontId="15" fillId="4" borderId="1"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15" fillId="4" borderId="1" xfId="0" applyFont="1" applyFill="1" applyBorder="1" applyAlignment="1">
      <alignment horizontal="justify" vertical="center" wrapText="1"/>
    </xf>
    <xf numFmtId="0" fontId="20" fillId="4" borderId="1" xfId="0" applyFont="1" applyFill="1" applyBorder="1" applyAlignment="1">
      <alignment horizontal="center" vertical="center"/>
    </xf>
    <xf numFmtId="9" fontId="15" fillId="0" borderId="1" xfId="17" applyFont="1" applyFill="1" applyBorder="1" applyAlignment="1" applyProtection="1">
      <alignment horizontal="center" vertical="center" wrapText="1"/>
      <protection locked="0"/>
    </xf>
    <xf numFmtId="9" fontId="21" fillId="4" borderId="1" xfId="17" applyFont="1" applyFill="1" applyBorder="1" applyAlignment="1">
      <alignment horizontal="center" vertical="center" wrapText="1"/>
    </xf>
    <xf numFmtId="0" fontId="21" fillId="4" borderId="1" xfId="0" applyFont="1" applyFill="1" applyBorder="1" applyAlignment="1">
      <alignment horizontal="justify" vertical="center" wrapText="1"/>
    </xf>
    <xf numFmtId="0" fontId="15" fillId="4" borderId="1" xfId="0" applyFont="1" applyFill="1" applyBorder="1" applyAlignment="1">
      <alignment horizontal="left" vertical="center"/>
    </xf>
    <xf numFmtId="0" fontId="15" fillId="4" borderId="1" xfId="0" applyFont="1" applyFill="1" applyBorder="1"/>
    <xf numFmtId="9" fontId="21" fillId="4" borderId="1" xfId="0" applyNumberFormat="1" applyFont="1" applyFill="1" applyBorder="1" applyAlignment="1">
      <alignment horizontal="center" vertical="center"/>
    </xf>
    <xf numFmtId="0" fontId="21" fillId="4" borderId="1" xfId="0" applyFont="1" applyFill="1" applyBorder="1" applyAlignment="1">
      <alignment horizontal="left" vertical="center" wrapText="1"/>
    </xf>
    <xf numFmtId="0" fontId="23" fillId="0" borderId="0" xfId="0" applyFont="1"/>
    <xf numFmtId="0" fontId="23" fillId="0" borderId="0" xfId="0" applyFont="1" applyAlignment="1">
      <alignment horizontal="left"/>
    </xf>
    <xf numFmtId="0" fontId="21" fillId="4" borderId="1" xfId="0" applyFont="1" applyFill="1" applyBorder="1" applyAlignment="1">
      <alignment horizontal="center" vertical="center"/>
    </xf>
    <xf numFmtId="9" fontId="21" fillId="0" borderId="1" xfId="0" applyNumberFormat="1" applyFont="1" applyBorder="1" applyAlignment="1">
      <alignment horizontal="center" vertical="center"/>
    </xf>
    <xf numFmtId="164" fontId="21" fillId="0" borderId="1" xfId="0" applyNumberFormat="1" applyFont="1" applyBorder="1" applyAlignment="1" applyProtection="1">
      <alignment horizontal="center" vertical="center" wrapText="1"/>
      <protection locked="0"/>
    </xf>
    <xf numFmtId="9"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15" fillId="4" borderId="1" xfId="0" applyFont="1" applyFill="1" applyBorder="1" applyAlignment="1">
      <alignment horizontal="justify" vertical="center"/>
    </xf>
    <xf numFmtId="0" fontId="21" fillId="4" borderId="1" xfId="0" applyFont="1" applyFill="1" applyBorder="1" applyAlignment="1">
      <alignment vertical="center" wrapText="1"/>
    </xf>
    <xf numFmtId="10" fontId="21" fillId="4" borderId="1" xfId="0" applyNumberFormat="1" applyFont="1" applyFill="1" applyBorder="1" applyAlignment="1">
      <alignment horizontal="center" vertical="center" wrapText="1"/>
    </xf>
    <xf numFmtId="0" fontId="9" fillId="0" borderId="0" xfId="0" applyFont="1" applyAlignment="1">
      <alignment horizontal="center"/>
    </xf>
    <xf numFmtId="0" fontId="4" fillId="2"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3" fillId="5" borderId="2"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3" xfId="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2"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protection locked="0"/>
    </xf>
  </cellXfs>
  <cellStyles count="18">
    <cellStyle name="Hipervínculo 2" xfId="8" xr:uid="{00677A9F-BFFB-420B-A647-A57DFF1CD416}"/>
    <cellStyle name="Normal" xfId="0" builtinId="0"/>
    <cellStyle name="Normal 2" xfId="1" xr:uid="{00000000-0005-0000-0000-000001000000}"/>
    <cellStyle name="Normal 2 2" xfId="2" xr:uid="{00000000-0005-0000-0000-000002000000}"/>
    <cellStyle name="Normal 2 2 2" xfId="13" xr:uid="{B75B9413-3952-44E8-BDA6-85A97F4CC427}"/>
    <cellStyle name="Normal 2 2 3" xfId="15" xr:uid="{09F2B95E-ACAE-4130-9645-B19692B6A00F}"/>
    <cellStyle name="Normal 2 3" xfId="9" xr:uid="{8A863A02-009A-438A-94CE-140ED23343D0}"/>
    <cellStyle name="Normal 2 4" xfId="3" xr:uid="{DE29D7E2-ACE8-4791-8724-8BF3B84E9957}"/>
    <cellStyle name="Normal 2 5" xfId="12" xr:uid="{F5B32965-2130-4C4E-9479-226C1DC7D0FB}"/>
    <cellStyle name="Normal 3" xfId="5" xr:uid="{B280C0A5-CD0A-4E1F-B9C8-2A3D7D45B590}"/>
    <cellStyle name="Normal 3 2" xfId="16" xr:uid="{DAAFFB5A-0677-4A25-BE33-11FDBC0FD0D3}"/>
    <cellStyle name="Normal 3 3" xfId="14" xr:uid="{9236D1D3-8C06-41FB-A409-4D73DFD5D6E1}"/>
    <cellStyle name="Normal 4" xfId="6" xr:uid="{49D5E27D-32EF-44CD-884E-117AFFCBEDD8}"/>
    <cellStyle name="Normal 5" xfId="7" xr:uid="{5B53F8AF-CC9F-4599-9BD4-67973C98D83F}"/>
    <cellStyle name="Normal 5 2" xfId="11" xr:uid="{13A22EBF-48DD-4033-8A64-2EFC64F664AF}"/>
    <cellStyle name="Porcentaje" xfId="17" builtinId="5"/>
    <cellStyle name="Porcentaje 2" xfId="10" xr:uid="{CE58D862-4CD4-4CEA-8924-81D3ED4BFC47}"/>
    <cellStyle name="Porcentaje 3" xfId="4" xr:uid="{E7721D4D-675D-4510-B39C-B0DBD7456228}"/>
  </cellStyles>
  <dxfs count="0"/>
  <tableStyles count="0" defaultTableStyle="TableStyleMedium2" defaultPivotStyle="PivotStyleLight16"/>
  <colors>
    <mruColors>
      <color rgb="FFFFFF66"/>
      <color rgb="FFF27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avanew/Desktop/Plan%20de%20Acci&#243;n%202020%20y%20PAAC%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2017/525%20Seguimientos%20de%20Ley/1097%20Sistemas%20de%20Informaci&#243;n/PAAC/2%20seguimiento%202017/II%20SEGUIMIENTO%20-%20OAP/SC-FO-107%20FORMULACI&#211;N%20Y%20SEGUIMIENTO%20DE%20LA%20ESTRATEGIA%20DE%20RACIONALIZACI&#211;N%20DE%20TR&#193;MITESV12017-08-30.xls?4F2280BA" TargetMode="External"/><Relationship Id="rId1" Type="http://schemas.openxmlformats.org/officeDocument/2006/relationships/externalLinkPath" Target="file:///\\4F2280BA\SC-FO-107%20FORMULACI&#211;N%20Y%20SEGUIMIENTO%20DE%20LA%20ESTRATEGIA%20DE%20RACIONALIZACI&#211;N%20DE%20TR&#193;MITESV12017-08-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D5" t="str">
            <v>Apostilla de documentos</v>
          </cell>
          <cell r="AL5" t="str">
            <v>DIRECCIÓN DE ASIA AFRICA Y OCEANÍA</v>
          </cell>
        </row>
        <row r="6">
          <cell r="AD6" t="str">
            <v>Legalización de documentos que van a surtir efectos en Colombia</v>
          </cell>
          <cell r="AL6" t="str">
            <v>DIRECCIÓN DE ASUNTOS CULTURALES</v>
          </cell>
        </row>
        <row r="7">
          <cell r="AD7" t="str">
            <v>Legalización de documentos que van a surtir efectos en el exterior</v>
          </cell>
          <cell r="AL7" t="str">
            <v>DIRECCIÓN DE ASUNTOS ECONÓMICOS SOCIALES Y AMBIENTALES MULTILATERALES</v>
          </cell>
        </row>
        <row r="8">
          <cell r="AD8" t="str">
            <v>Registro de firma de servidor público  o agente diplomático</v>
          </cell>
          <cell r="AL8" t="str">
            <v>DIRECCIÓN DE ASUNTOS JURÍDICOS INTERNACIONALES</v>
          </cell>
        </row>
        <row r="9">
          <cell r="AD9" t="str">
            <v>Visa migrante</v>
          </cell>
          <cell r="AL9" t="str">
            <v>DIRECCIÓN DE ASUNTOS MIGRATORIOS, CONSULARES Y SERVICIO AL CIUDADANO</v>
          </cell>
        </row>
        <row r="10">
          <cell r="AD10" t="str">
            <v>Visa de residente</v>
          </cell>
          <cell r="AL10" t="str">
            <v>DIRECCIÓN DE ASUNTOS POLÍTICOS MULTILATERALES</v>
          </cell>
        </row>
        <row r="11">
          <cell r="AD11" t="str">
            <v>Visa visitante</v>
          </cell>
          <cell r="AL11" t="str">
            <v>DIRECCIÓN DE COOPERACIÓN INTERNACIONAL</v>
          </cell>
        </row>
        <row r="12">
          <cell r="AD12" t="str">
            <v>Visa de beneficiario</v>
          </cell>
          <cell r="AL12" t="str">
            <v>DIRECCIÓN DE DERECHOS HUMANOS Y DERECHO INTERNACIONAL HUMANITARIO</v>
          </cell>
        </row>
        <row r="13">
          <cell r="AD13" t="str">
            <v>Traspaso de visa</v>
          </cell>
          <cell r="AL13" t="str">
            <v>DIRECCIÓN DE EUROPA</v>
          </cell>
        </row>
        <row r="14">
          <cell r="AD14" t="str">
            <v>Documento de viaje con zona de lectura mecánica</v>
          </cell>
          <cell r="AL14" t="str">
            <v>DIRECCIÓN DE GESTIÓN DE INFORMACIÓN Y TECNOLOGÍA</v>
          </cell>
        </row>
        <row r="15">
          <cell r="AD15" t="str">
            <v>Nacionalidad colombiana por adopción</v>
          </cell>
          <cell r="AL15" t="str">
            <v>DIRECCIÓN DE LA ACADEMÍA DIPLOMÁTICA</v>
          </cell>
        </row>
        <row r="16">
          <cell r="AD16" t="str">
            <v>Renuncia a la nacionalidad colombiana</v>
          </cell>
          <cell r="AL16" t="str">
            <v>DIRECCIÓN DE MECANISMOS DE CONCERTACIÓN E INTEGRACIÓN REGIONALES</v>
          </cell>
        </row>
        <row r="17">
          <cell r="AD17" t="str">
            <v>Recuperación de la nacionalidad colombiana</v>
          </cell>
          <cell r="AL17" t="str">
            <v>DIRECCIÓN DE SOBERANÍA</v>
          </cell>
        </row>
        <row r="18">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zoomScaleNormal="100" workbookViewId="0">
      <selection activeCell="G6" sqref="G6:I6"/>
    </sheetView>
  </sheetViews>
  <sheetFormatPr baseColWidth="10" defaultColWidth="11.42578125" defaultRowHeight="15" x14ac:dyDescent="0.25"/>
  <cols>
    <col min="1" max="1" width="3.5703125" customWidth="1"/>
    <col min="2" max="2" width="14.7109375" customWidth="1"/>
    <col min="3" max="3" width="16.7109375" customWidth="1"/>
    <col min="4" max="4" width="26.85546875" customWidth="1"/>
    <col min="5" max="5" width="16.85546875" customWidth="1"/>
    <col min="6" max="6" width="17.42578125" customWidth="1"/>
    <col min="7" max="7" width="11.28515625" customWidth="1"/>
    <col min="8" max="8" width="95.5703125" customWidth="1"/>
    <col min="9" max="9" width="13.7109375" style="13" customWidth="1"/>
  </cols>
  <sheetData>
    <row r="1" spans="1:9" s="1" customFormat="1" x14ac:dyDescent="0.25">
      <c r="A1" s="73" t="s">
        <v>14</v>
      </c>
      <c r="B1" s="73"/>
      <c r="C1" s="73"/>
      <c r="D1" s="73"/>
      <c r="E1" s="73"/>
      <c r="F1" s="73"/>
      <c r="G1" s="73"/>
      <c r="H1" s="73"/>
      <c r="I1" s="14"/>
    </row>
    <row r="2" spans="1:9" s="1" customFormat="1" x14ac:dyDescent="0.25">
      <c r="A2" s="73" t="s">
        <v>85</v>
      </c>
      <c r="B2" s="73"/>
      <c r="C2" s="73"/>
      <c r="D2" s="73"/>
      <c r="E2" s="73"/>
      <c r="F2" s="73"/>
      <c r="G2" s="73"/>
      <c r="H2" s="73"/>
      <c r="I2" s="14"/>
    </row>
    <row r="3" spans="1:9" s="1" customFormat="1" x14ac:dyDescent="0.25">
      <c r="A3" s="73" t="s">
        <v>200</v>
      </c>
      <c r="B3" s="73"/>
      <c r="C3" s="73"/>
      <c r="D3" s="73"/>
      <c r="E3" s="73"/>
      <c r="F3" s="73"/>
      <c r="G3" s="73"/>
      <c r="H3" s="73"/>
      <c r="I3" s="14"/>
    </row>
    <row r="4" spans="1:9" s="1" customFormat="1" x14ac:dyDescent="0.25">
      <c r="A4" s="73" t="s">
        <v>201</v>
      </c>
      <c r="B4" s="73"/>
      <c r="C4" s="73"/>
      <c r="D4" s="73"/>
      <c r="E4" s="73"/>
      <c r="F4" s="73"/>
      <c r="G4" s="73"/>
      <c r="H4" s="73"/>
      <c r="I4" s="14"/>
    </row>
    <row r="5" spans="1:9" s="1" customFormat="1" x14ac:dyDescent="0.25">
      <c r="A5" s="4"/>
      <c r="B5" s="4"/>
      <c r="C5" s="4"/>
      <c r="D5" s="4"/>
      <c r="E5" s="4"/>
      <c r="F5" s="4"/>
      <c r="I5" s="14"/>
    </row>
    <row r="6" spans="1:9" ht="35.25" customHeight="1" x14ac:dyDescent="0.25">
      <c r="A6" s="74" t="s">
        <v>5</v>
      </c>
      <c r="B6" s="74"/>
      <c r="C6" s="74"/>
      <c r="D6" s="74"/>
      <c r="E6" s="74"/>
      <c r="F6" s="74"/>
      <c r="G6" s="75" t="s">
        <v>202</v>
      </c>
      <c r="H6" s="76"/>
      <c r="I6" s="77"/>
    </row>
    <row r="7" spans="1:9" ht="24.75" customHeight="1" x14ac:dyDescent="0.25">
      <c r="A7" s="10"/>
      <c r="B7" s="11" t="s">
        <v>0</v>
      </c>
      <c r="C7" s="11" t="s">
        <v>1</v>
      </c>
      <c r="D7" s="11" t="s">
        <v>2</v>
      </c>
      <c r="E7" s="11" t="s">
        <v>3</v>
      </c>
      <c r="F7" s="11" t="s">
        <v>4</v>
      </c>
      <c r="G7" s="12" t="s">
        <v>12</v>
      </c>
      <c r="H7" s="12" t="s">
        <v>13</v>
      </c>
      <c r="I7" s="12" t="s">
        <v>16</v>
      </c>
    </row>
    <row r="8" spans="1:9" ht="66" x14ac:dyDescent="0.25">
      <c r="A8" s="46">
        <v>1</v>
      </c>
      <c r="B8" s="47" t="s">
        <v>192</v>
      </c>
      <c r="C8" s="48" t="s">
        <v>193</v>
      </c>
      <c r="D8" s="49" t="s">
        <v>29</v>
      </c>
      <c r="E8" s="46">
        <v>7</v>
      </c>
      <c r="F8" s="27" t="s">
        <v>198</v>
      </c>
      <c r="G8" s="51">
        <v>1</v>
      </c>
      <c r="H8" s="52" t="s">
        <v>203</v>
      </c>
      <c r="I8" s="34" t="s">
        <v>30</v>
      </c>
    </row>
    <row r="9" spans="1:9" ht="69.75" customHeight="1" x14ac:dyDescent="0.25">
      <c r="A9" s="46">
        <v>2</v>
      </c>
      <c r="B9" s="47" t="s">
        <v>192</v>
      </c>
      <c r="C9" s="48" t="s">
        <v>194</v>
      </c>
      <c r="D9" s="49" t="s">
        <v>31</v>
      </c>
      <c r="E9" s="46">
        <v>3</v>
      </c>
      <c r="F9" s="27" t="s">
        <v>198</v>
      </c>
      <c r="G9" s="51">
        <v>1</v>
      </c>
      <c r="H9" s="34" t="s">
        <v>204</v>
      </c>
      <c r="I9" s="34" t="s">
        <v>30</v>
      </c>
    </row>
    <row r="10" spans="1:9" ht="81" customHeight="1" x14ac:dyDescent="0.25">
      <c r="A10" s="46">
        <v>3</v>
      </c>
      <c r="B10" s="47" t="s">
        <v>192</v>
      </c>
      <c r="C10" s="48" t="s">
        <v>195</v>
      </c>
      <c r="D10" s="49" t="s">
        <v>32</v>
      </c>
      <c r="E10" s="46">
        <v>9</v>
      </c>
      <c r="F10" s="27" t="s">
        <v>198</v>
      </c>
      <c r="G10" s="51">
        <v>0.66</v>
      </c>
      <c r="H10" s="52" t="s">
        <v>205</v>
      </c>
      <c r="I10" s="34" t="s">
        <v>39</v>
      </c>
    </row>
    <row r="11" spans="1:9" ht="99" x14ac:dyDescent="0.25">
      <c r="A11" s="46">
        <v>4</v>
      </c>
      <c r="B11" s="47" t="s">
        <v>192</v>
      </c>
      <c r="C11" s="48" t="s">
        <v>196</v>
      </c>
      <c r="D11" s="49" t="s">
        <v>33</v>
      </c>
      <c r="E11" s="46">
        <v>4</v>
      </c>
      <c r="F11" s="27" t="s">
        <v>198</v>
      </c>
      <c r="G11" s="51">
        <v>0.66</v>
      </c>
      <c r="H11" s="52" t="s">
        <v>206</v>
      </c>
      <c r="I11" s="34" t="s">
        <v>39</v>
      </c>
    </row>
    <row r="12" spans="1:9" ht="132" x14ac:dyDescent="0.25">
      <c r="A12" s="46">
        <v>5</v>
      </c>
      <c r="B12" s="47" t="s">
        <v>192</v>
      </c>
      <c r="C12" s="47" t="s">
        <v>196</v>
      </c>
      <c r="D12" s="49" t="s">
        <v>197</v>
      </c>
      <c r="E12" s="46">
        <v>8</v>
      </c>
      <c r="F12" s="27" t="s">
        <v>198</v>
      </c>
      <c r="G12" s="51">
        <v>0.66</v>
      </c>
      <c r="H12" s="52" t="s">
        <v>207</v>
      </c>
      <c r="I12" s="34" t="s">
        <v>39</v>
      </c>
    </row>
    <row r="13" spans="1:9" ht="82.5" x14ac:dyDescent="0.25">
      <c r="A13" s="50">
        <v>6</v>
      </c>
      <c r="B13" s="48" t="s">
        <v>192</v>
      </c>
      <c r="C13" s="48" t="s">
        <v>34</v>
      </c>
      <c r="D13" s="48" t="s">
        <v>35</v>
      </c>
      <c r="E13" s="50">
        <v>3</v>
      </c>
      <c r="F13" s="27" t="s">
        <v>36</v>
      </c>
      <c r="G13" s="53">
        <v>0.66</v>
      </c>
      <c r="H13" s="52" t="s">
        <v>208</v>
      </c>
      <c r="I13" s="52" t="s">
        <v>108</v>
      </c>
    </row>
    <row r="14" spans="1:9" x14ac:dyDescent="0.25">
      <c r="I14"/>
    </row>
    <row r="15" spans="1:9" x14ac:dyDescent="0.25">
      <c r="I15"/>
    </row>
    <row r="16" spans="1:9" x14ac:dyDescent="0.25">
      <c r="I16"/>
    </row>
    <row r="17" spans="9:9" x14ac:dyDescent="0.25">
      <c r="I17"/>
    </row>
    <row r="18" spans="9:9" x14ac:dyDescent="0.25">
      <c r="I18"/>
    </row>
    <row r="19" spans="9:9" x14ac:dyDescent="0.25">
      <c r="I19"/>
    </row>
    <row r="20" spans="9:9" x14ac:dyDescent="0.25">
      <c r="I20"/>
    </row>
    <row r="21" spans="9:9" x14ac:dyDescent="0.25">
      <c r="I21"/>
    </row>
    <row r="22" spans="9:9" x14ac:dyDescent="0.25">
      <c r="I22"/>
    </row>
  </sheetData>
  <mergeCells count="6">
    <mergeCell ref="A1:H1"/>
    <mergeCell ref="A2:H2"/>
    <mergeCell ref="A3:H3"/>
    <mergeCell ref="A4:H4"/>
    <mergeCell ref="A6:F6"/>
    <mergeCell ref="G6:I6"/>
  </mergeCells>
  <dataValidations count="4">
    <dataValidation type="whole" operator="greaterThan" allowBlank="1" showInputMessage="1" showErrorMessage="1" sqref="E12:E13" xr:uid="{11217119-7D70-4570-AA56-EF2E28E1FBDB}">
      <formula1>0</formula1>
    </dataValidation>
    <dataValidation type="list" allowBlank="1" showInputMessage="1" showErrorMessage="1" sqref="C8:C11" xr:uid="{A6BA5E4F-3BC8-4FB1-AD2F-015E6B76327D}">
      <formula1>Tipo_racionalización</formula1>
    </dataValidation>
    <dataValidation type="list" allowBlank="1" showInputMessage="1" showErrorMessage="1" sqref="C12" xr:uid="{59802AED-2D73-4BD2-A699-1951904A055F}">
      <formula1>INDIRECT(SUBSTITUTE(B12," ","_"))</formula1>
    </dataValidation>
    <dataValidation type="list" allowBlank="1" showInputMessage="1" showErrorMessage="1" sqref="B12" xr:uid="{CE44990D-B38B-4C76-B689-305A3CF140B2}">
      <formula1>COMPONENTES</formula1>
    </dataValidation>
  </dataValidations>
  <pageMargins left="0.7" right="0.7" top="0.75" bottom="0.75" header="0.3" footer="0.3"/>
  <pageSetup paperSiz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8"/>
  <sheetViews>
    <sheetView topLeftCell="F1" zoomScaleNormal="100" workbookViewId="0">
      <selection activeCell="L7" sqref="L7:N8"/>
    </sheetView>
  </sheetViews>
  <sheetFormatPr baseColWidth="10" defaultColWidth="11.42578125" defaultRowHeight="12.75" x14ac:dyDescent="0.2"/>
  <cols>
    <col min="1" max="1" width="3.42578125" style="8" customWidth="1"/>
    <col min="2" max="2" width="13.42578125" style="6" customWidth="1"/>
    <col min="3" max="3" width="40.85546875" style="6" customWidth="1"/>
    <col min="4" max="4" width="30.7109375" style="6" customWidth="1"/>
    <col min="5" max="5" width="17.5703125" style="6" customWidth="1"/>
    <col min="6" max="6" width="18.5703125" style="6" customWidth="1"/>
    <col min="7" max="7" width="22" style="6" bestFit="1" customWidth="1"/>
    <col min="8" max="8" width="12.85546875" style="7" bestFit="1" customWidth="1"/>
    <col min="9" max="9" width="18.28515625" style="6" customWidth="1"/>
    <col min="10" max="10" width="18.5703125" style="6" customWidth="1"/>
    <col min="11" max="11" width="17.85546875" style="6" bestFit="1" customWidth="1"/>
    <col min="12" max="12" width="14.42578125" style="6" customWidth="1"/>
    <col min="13" max="13" width="114.85546875" style="6" customWidth="1"/>
    <col min="14" max="14" width="12" style="6" customWidth="1"/>
    <col min="15" max="16384" width="11.42578125" style="6"/>
  </cols>
  <sheetData>
    <row r="1" spans="1:14" s="1" customFormat="1" ht="15" x14ac:dyDescent="0.25">
      <c r="A1" s="73" t="s">
        <v>14</v>
      </c>
      <c r="B1" s="73"/>
      <c r="C1" s="73"/>
      <c r="D1" s="73"/>
      <c r="E1" s="73"/>
      <c r="F1" s="73"/>
      <c r="G1" s="73"/>
      <c r="H1" s="73"/>
      <c r="I1" s="73"/>
      <c r="J1" s="73"/>
      <c r="K1" s="73"/>
      <c r="L1" s="73"/>
      <c r="M1" s="73"/>
      <c r="N1" s="73"/>
    </row>
    <row r="2" spans="1:14" s="1" customFormat="1" ht="15" x14ac:dyDescent="0.25">
      <c r="A2" s="73" t="s">
        <v>85</v>
      </c>
      <c r="B2" s="73"/>
      <c r="C2" s="73"/>
      <c r="D2" s="73"/>
      <c r="E2" s="73"/>
      <c r="F2" s="73"/>
      <c r="G2" s="73"/>
      <c r="H2" s="73"/>
      <c r="I2" s="73"/>
      <c r="J2" s="73"/>
      <c r="K2" s="73"/>
      <c r="L2" s="73"/>
      <c r="M2" s="73"/>
      <c r="N2" s="73"/>
    </row>
    <row r="3" spans="1:14" s="1" customFormat="1" ht="15" x14ac:dyDescent="0.25">
      <c r="A3" s="73" t="s">
        <v>200</v>
      </c>
      <c r="B3" s="73"/>
      <c r="C3" s="73"/>
      <c r="D3" s="73"/>
      <c r="E3" s="73"/>
      <c r="F3" s="73"/>
      <c r="G3" s="73"/>
      <c r="H3" s="73"/>
      <c r="I3" s="73"/>
      <c r="J3" s="73"/>
      <c r="K3" s="73"/>
      <c r="L3" s="73"/>
      <c r="M3" s="73"/>
      <c r="N3" s="73"/>
    </row>
    <row r="4" spans="1:14" s="1" customFormat="1" ht="15" x14ac:dyDescent="0.25">
      <c r="A4" s="73" t="s">
        <v>201</v>
      </c>
      <c r="B4" s="73"/>
      <c r="C4" s="73"/>
      <c r="D4" s="73"/>
      <c r="E4" s="73"/>
      <c r="F4" s="73"/>
      <c r="G4" s="73"/>
      <c r="H4" s="73"/>
      <c r="I4" s="73"/>
      <c r="J4" s="73"/>
      <c r="K4" s="73"/>
      <c r="L4" s="73"/>
      <c r="M4" s="73"/>
      <c r="N4" s="73"/>
    </row>
    <row r="5" spans="1:14" s="5" customFormat="1" ht="15" x14ac:dyDescent="0.25">
      <c r="A5" s="90" t="s">
        <v>28</v>
      </c>
      <c r="B5" s="91"/>
      <c r="C5" s="91"/>
      <c r="D5" s="91"/>
      <c r="E5" s="91"/>
      <c r="F5" s="91"/>
      <c r="G5" s="91"/>
      <c r="H5" s="91"/>
      <c r="I5" s="91"/>
      <c r="J5" s="91"/>
      <c r="K5" s="91"/>
      <c r="L5" s="91"/>
      <c r="M5" s="91"/>
      <c r="N5" s="91"/>
    </row>
    <row r="7" spans="1:14" s="18" customFormat="1" ht="15" customHeight="1" x14ac:dyDescent="0.2">
      <c r="A7" s="17"/>
      <c r="B7" s="80" t="s">
        <v>17</v>
      </c>
      <c r="C7" s="81"/>
      <c r="D7" s="81"/>
      <c r="E7" s="81"/>
      <c r="F7" s="81"/>
      <c r="G7" s="81"/>
      <c r="H7" s="81"/>
      <c r="I7" s="81"/>
      <c r="J7" s="81"/>
      <c r="K7" s="82"/>
      <c r="L7" s="84" t="s">
        <v>202</v>
      </c>
      <c r="M7" s="85"/>
      <c r="N7" s="86"/>
    </row>
    <row r="8" spans="1:14" s="18" customFormat="1" ht="16.5" customHeight="1" x14ac:dyDescent="0.2">
      <c r="A8" s="19"/>
      <c r="B8" s="78" t="s">
        <v>18</v>
      </c>
      <c r="C8" s="79"/>
      <c r="D8" s="78" t="s">
        <v>6</v>
      </c>
      <c r="E8" s="83"/>
      <c r="F8" s="79"/>
      <c r="G8" s="78" t="s">
        <v>7</v>
      </c>
      <c r="H8" s="83"/>
      <c r="I8" s="83"/>
      <c r="J8" s="83"/>
      <c r="K8" s="79"/>
      <c r="L8" s="87"/>
      <c r="M8" s="88"/>
      <c r="N8" s="89"/>
    </row>
    <row r="9" spans="1:14" ht="48.75" customHeight="1" x14ac:dyDescent="0.2">
      <c r="A9" s="15"/>
      <c r="B9" s="15" t="s">
        <v>19</v>
      </c>
      <c r="C9" s="15" t="s">
        <v>20</v>
      </c>
      <c r="D9" s="15" t="s">
        <v>21</v>
      </c>
      <c r="E9" s="16" t="s">
        <v>22</v>
      </c>
      <c r="F9" s="16" t="s">
        <v>23</v>
      </c>
      <c r="G9" s="16" t="s">
        <v>24</v>
      </c>
      <c r="H9" s="16" t="s">
        <v>25</v>
      </c>
      <c r="I9" s="16" t="s">
        <v>26</v>
      </c>
      <c r="J9" s="16" t="s">
        <v>27</v>
      </c>
      <c r="K9" s="16" t="s">
        <v>15</v>
      </c>
      <c r="L9" s="12" t="s">
        <v>12</v>
      </c>
      <c r="M9" s="12" t="s">
        <v>13</v>
      </c>
      <c r="N9" s="12" t="s">
        <v>16</v>
      </c>
    </row>
    <row r="10" spans="1:14" s="22" customFormat="1" ht="216.75" x14ac:dyDescent="0.25">
      <c r="A10" s="27">
        <v>1</v>
      </c>
      <c r="B10" s="27" t="s">
        <v>52</v>
      </c>
      <c r="C10" s="27" t="s">
        <v>110</v>
      </c>
      <c r="D10" s="27" t="s">
        <v>53</v>
      </c>
      <c r="E10" s="27" t="s">
        <v>50</v>
      </c>
      <c r="F10" s="40" t="s">
        <v>51</v>
      </c>
      <c r="G10" s="27" t="s">
        <v>116</v>
      </c>
      <c r="H10" s="29">
        <v>43498</v>
      </c>
      <c r="I10" s="29" t="s">
        <v>118</v>
      </c>
      <c r="J10" s="29" t="s">
        <v>118</v>
      </c>
      <c r="K10" s="30" t="s">
        <v>54</v>
      </c>
      <c r="L10" s="33">
        <v>0.9</v>
      </c>
      <c r="M10" s="54" t="s">
        <v>211</v>
      </c>
      <c r="N10" s="34" t="s">
        <v>39</v>
      </c>
    </row>
    <row r="11" spans="1:14" s="22" customFormat="1" ht="150.75" customHeight="1" x14ac:dyDescent="0.25">
      <c r="A11" s="27">
        <v>2</v>
      </c>
      <c r="B11" s="27" t="s">
        <v>55</v>
      </c>
      <c r="C11" s="27" t="s">
        <v>56</v>
      </c>
      <c r="D11" s="27" t="s">
        <v>57</v>
      </c>
      <c r="E11" s="27" t="s">
        <v>58</v>
      </c>
      <c r="F11" s="40" t="s">
        <v>59</v>
      </c>
      <c r="G11" s="27" t="s">
        <v>117</v>
      </c>
      <c r="H11" s="29">
        <v>43952</v>
      </c>
      <c r="I11" s="29" t="s">
        <v>118</v>
      </c>
      <c r="J11" s="29" t="s">
        <v>119</v>
      </c>
      <c r="K11" s="30" t="s">
        <v>120</v>
      </c>
      <c r="L11" s="26">
        <v>0.9</v>
      </c>
      <c r="M11" s="25" t="s">
        <v>212</v>
      </c>
      <c r="N11" s="24" t="s">
        <v>39</v>
      </c>
    </row>
    <row r="12" spans="1:14" s="22" customFormat="1" ht="140.25" x14ac:dyDescent="0.25">
      <c r="A12" s="27">
        <v>3</v>
      </c>
      <c r="B12" s="27" t="s">
        <v>60</v>
      </c>
      <c r="C12" s="27" t="s">
        <v>61</v>
      </c>
      <c r="D12" s="27" t="s">
        <v>62</v>
      </c>
      <c r="E12" s="27" t="s">
        <v>58</v>
      </c>
      <c r="F12" s="40" t="s">
        <v>59</v>
      </c>
      <c r="G12" s="27" t="s">
        <v>117</v>
      </c>
      <c r="H12" s="29">
        <v>44075</v>
      </c>
      <c r="I12" s="29" t="s">
        <v>118</v>
      </c>
      <c r="J12" s="29" t="s">
        <v>119</v>
      </c>
      <c r="K12" s="30" t="s">
        <v>120</v>
      </c>
      <c r="L12" s="26">
        <v>0.2</v>
      </c>
      <c r="M12" s="25" t="s">
        <v>213</v>
      </c>
      <c r="N12" s="55" t="s">
        <v>108</v>
      </c>
    </row>
    <row r="13" spans="1:14" s="22" customFormat="1" ht="123.75" customHeight="1" x14ac:dyDescent="0.25">
      <c r="A13" s="27">
        <v>4</v>
      </c>
      <c r="B13" s="27" t="s">
        <v>63</v>
      </c>
      <c r="C13" s="27" t="s">
        <v>64</v>
      </c>
      <c r="D13" s="27" t="s">
        <v>111</v>
      </c>
      <c r="E13" s="27" t="s">
        <v>58</v>
      </c>
      <c r="F13" s="40" t="s">
        <v>59</v>
      </c>
      <c r="G13" s="27" t="s">
        <v>117</v>
      </c>
      <c r="H13" s="29">
        <v>44287</v>
      </c>
      <c r="I13" s="29" t="s">
        <v>118</v>
      </c>
      <c r="J13" s="29" t="s">
        <v>119</v>
      </c>
      <c r="K13" s="30" t="s">
        <v>120</v>
      </c>
      <c r="L13" s="26">
        <v>0.2</v>
      </c>
      <c r="M13" s="25" t="s">
        <v>214</v>
      </c>
      <c r="N13" s="55" t="s">
        <v>108</v>
      </c>
    </row>
    <row r="14" spans="1:14" s="22" customFormat="1" ht="127.5" customHeight="1" x14ac:dyDescent="0.25">
      <c r="A14" s="27">
        <v>5</v>
      </c>
      <c r="B14" s="27" t="s">
        <v>65</v>
      </c>
      <c r="C14" s="27" t="s">
        <v>66</v>
      </c>
      <c r="D14" s="27" t="s">
        <v>111</v>
      </c>
      <c r="E14" s="27" t="s">
        <v>58</v>
      </c>
      <c r="F14" s="40" t="s">
        <v>59</v>
      </c>
      <c r="G14" s="27" t="s">
        <v>117</v>
      </c>
      <c r="H14" s="29">
        <v>44287</v>
      </c>
      <c r="I14" s="29" t="s">
        <v>118</v>
      </c>
      <c r="J14" s="29" t="s">
        <v>119</v>
      </c>
      <c r="K14" s="30" t="s">
        <v>120</v>
      </c>
      <c r="L14" s="26">
        <v>0.2</v>
      </c>
      <c r="M14" s="25" t="s">
        <v>213</v>
      </c>
      <c r="N14" s="55" t="s">
        <v>108</v>
      </c>
    </row>
    <row r="15" spans="1:14" s="22" customFormat="1" ht="153" x14ac:dyDescent="0.25">
      <c r="A15" s="27">
        <v>6</v>
      </c>
      <c r="B15" s="27" t="s">
        <v>67</v>
      </c>
      <c r="C15" s="27" t="s">
        <v>68</v>
      </c>
      <c r="D15" s="27" t="s">
        <v>112</v>
      </c>
      <c r="E15" s="27" t="s">
        <v>49</v>
      </c>
      <c r="F15" s="40" t="s">
        <v>69</v>
      </c>
      <c r="G15" s="27" t="s">
        <v>116</v>
      </c>
      <c r="H15" s="29">
        <v>44228</v>
      </c>
      <c r="I15" s="29">
        <v>44907</v>
      </c>
      <c r="J15" s="29">
        <v>44907</v>
      </c>
      <c r="K15" s="30" t="s">
        <v>121</v>
      </c>
      <c r="L15" s="24">
        <v>0.25</v>
      </c>
      <c r="M15" s="25" t="s">
        <v>215</v>
      </c>
      <c r="N15" s="24" t="s">
        <v>39</v>
      </c>
    </row>
    <row r="16" spans="1:14" s="22" customFormat="1" ht="153" x14ac:dyDescent="0.25">
      <c r="A16" s="27">
        <v>7</v>
      </c>
      <c r="B16" s="27" t="s">
        <v>70</v>
      </c>
      <c r="C16" s="27" t="s">
        <v>71</v>
      </c>
      <c r="D16" s="27" t="s">
        <v>113</v>
      </c>
      <c r="E16" s="27" t="s">
        <v>49</v>
      </c>
      <c r="F16" s="40" t="s">
        <v>69</v>
      </c>
      <c r="G16" s="27" t="s">
        <v>116</v>
      </c>
      <c r="H16" s="29">
        <v>44228</v>
      </c>
      <c r="I16" s="29">
        <v>44907</v>
      </c>
      <c r="J16" s="29">
        <v>44907</v>
      </c>
      <c r="K16" s="30" t="s">
        <v>121</v>
      </c>
      <c r="L16" s="24">
        <v>0.25</v>
      </c>
      <c r="M16" s="25" t="s">
        <v>216</v>
      </c>
      <c r="N16" s="24" t="s">
        <v>39</v>
      </c>
    </row>
    <row r="17" spans="1:14" ht="128.25" customHeight="1" x14ac:dyDescent="0.2">
      <c r="A17" s="27">
        <v>8</v>
      </c>
      <c r="B17" s="27" t="s">
        <v>67</v>
      </c>
      <c r="C17" s="27" t="s">
        <v>114</v>
      </c>
      <c r="D17" s="27" t="s">
        <v>209</v>
      </c>
      <c r="E17" s="27" t="s">
        <v>49</v>
      </c>
      <c r="F17" s="40" t="s">
        <v>69</v>
      </c>
      <c r="G17" s="27" t="s">
        <v>116</v>
      </c>
      <c r="H17" s="29">
        <v>44410</v>
      </c>
      <c r="I17" s="29">
        <v>44742</v>
      </c>
      <c r="J17" s="29">
        <v>44742</v>
      </c>
      <c r="K17" s="30" t="s">
        <v>121</v>
      </c>
      <c r="L17" s="24">
        <v>1</v>
      </c>
      <c r="M17" s="25" t="s">
        <v>217</v>
      </c>
      <c r="N17" s="24" t="s">
        <v>30</v>
      </c>
    </row>
    <row r="18" spans="1:14" ht="145.5" customHeight="1" x14ac:dyDescent="0.2">
      <c r="A18" s="27">
        <v>9</v>
      </c>
      <c r="B18" s="27" t="s">
        <v>70</v>
      </c>
      <c r="C18" s="27" t="s">
        <v>115</v>
      </c>
      <c r="D18" s="27" t="s">
        <v>210</v>
      </c>
      <c r="E18" s="27" t="s">
        <v>49</v>
      </c>
      <c r="F18" s="40" t="s">
        <v>69</v>
      </c>
      <c r="G18" s="27" t="s">
        <v>116</v>
      </c>
      <c r="H18" s="29">
        <v>44410</v>
      </c>
      <c r="I18" s="29">
        <v>44742</v>
      </c>
      <c r="J18" s="29">
        <v>44742</v>
      </c>
      <c r="K18" s="30" t="s">
        <v>121</v>
      </c>
      <c r="L18" s="24">
        <v>1</v>
      </c>
      <c r="M18" s="25" t="s">
        <v>218</v>
      </c>
      <c r="N18" s="24" t="s">
        <v>30</v>
      </c>
    </row>
    <row r="19" spans="1:14" x14ac:dyDescent="0.2">
      <c r="H19" s="6"/>
    </row>
    <row r="20" spans="1:14" x14ac:dyDescent="0.2">
      <c r="H20" s="6"/>
    </row>
    <row r="21" spans="1:14" x14ac:dyDescent="0.2">
      <c r="H21" s="6"/>
    </row>
    <row r="22" spans="1:14" x14ac:dyDescent="0.2">
      <c r="H22" s="6"/>
    </row>
    <row r="23" spans="1:14" x14ac:dyDescent="0.2">
      <c r="H23" s="6"/>
    </row>
    <row r="24" spans="1:14" x14ac:dyDescent="0.2">
      <c r="H24" s="6"/>
    </row>
    <row r="25" spans="1:14" x14ac:dyDescent="0.2">
      <c r="H25" s="6"/>
    </row>
    <row r="26" spans="1:14" x14ac:dyDescent="0.2">
      <c r="H26" s="6"/>
    </row>
    <row r="27" spans="1:14" x14ac:dyDescent="0.2">
      <c r="H27" s="6"/>
    </row>
    <row r="28" spans="1:14" x14ac:dyDescent="0.2">
      <c r="H28" s="6"/>
    </row>
  </sheetData>
  <mergeCells count="10">
    <mergeCell ref="A1:N1"/>
    <mergeCell ref="A2:N2"/>
    <mergeCell ref="A3:N3"/>
    <mergeCell ref="A4:N4"/>
    <mergeCell ref="A5:N5"/>
    <mergeCell ref="B8:C8"/>
    <mergeCell ref="B7:K7"/>
    <mergeCell ref="D8:F8"/>
    <mergeCell ref="G8:K8"/>
    <mergeCell ref="L7:N8"/>
  </mergeCells>
  <pageMargins left="0.7" right="0.7" top="0.75" bottom="0.75" header="0.3" footer="0.3"/>
  <pageSetup paperSize="1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C09BD-2849-442B-8ED2-5BCC95495D6B}">
  <dimension ref="A1:I62"/>
  <sheetViews>
    <sheetView workbookViewId="0">
      <selection activeCell="G6" sqref="G6:I6"/>
    </sheetView>
  </sheetViews>
  <sheetFormatPr baseColWidth="10" defaultRowHeight="15" x14ac:dyDescent="0.25"/>
  <cols>
    <col min="1" max="1" width="4.85546875" customWidth="1"/>
    <col min="2" max="2" width="19.28515625" customWidth="1"/>
    <col min="3" max="3" width="15.85546875" bestFit="1" customWidth="1"/>
    <col min="4" max="4" width="38.42578125" customWidth="1"/>
    <col min="6" max="6" width="31.5703125" customWidth="1"/>
    <col min="7" max="7" width="9.28515625" customWidth="1"/>
    <col min="8" max="8" width="94.85546875" style="39" customWidth="1"/>
    <col min="9" max="9" width="18.7109375" customWidth="1"/>
  </cols>
  <sheetData>
    <row r="1" spans="1:9" x14ac:dyDescent="0.25">
      <c r="A1" s="73" t="s">
        <v>14</v>
      </c>
      <c r="B1" s="73"/>
      <c r="C1" s="73"/>
      <c r="D1" s="73"/>
      <c r="E1" s="73"/>
      <c r="F1" s="73"/>
      <c r="G1" s="73"/>
      <c r="H1" s="73"/>
      <c r="I1" s="73"/>
    </row>
    <row r="2" spans="1:9" x14ac:dyDescent="0.25">
      <c r="A2" s="73" t="s">
        <v>85</v>
      </c>
      <c r="B2" s="73"/>
      <c r="C2" s="73"/>
      <c r="D2" s="73"/>
      <c r="E2" s="73"/>
      <c r="F2" s="73"/>
      <c r="G2" s="73"/>
      <c r="H2" s="73"/>
      <c r="I2" s="73"/>
    </row>
    <row r="3" spans="1:9" x14ac:dyDescent="0.25">
      <c r="A3" s="73" t="s">
        <v>200</v>
      </c>
      <c r="B3" s="73"/>
      <c r="C3" s="73"/>
      <c r="D3" s="73"/>
      <c r="E3" s="73"/>
      <c r="F3" s="73"/>
      <c r="G3" s="73"/>
      <c r="H3" s="73"/>
      <c r="I3" s="73"/>
    </row>
    <row r="4" spans="1:9" x14ac:dyDescent="0.25">
      <c r="A4" s="73" t="s">
        <v>201</v>
      </c>
      <c r="B4" s="73"/>
      <c r="C4" s="73"/>
      <c r="D4" s="73"/>
      <c r="E4" s="73"/>
      <c r="F4" s="73"/>
      <c r="G4" s="73"/>
      <c r="H4" s="73"/>
      <c r="I4" s="73"/>
    </row>
    <row r="5" spans="1:9" x14ac:dyDescent="0.25">
      <c r="A5" s="4"/>
      <c r="B5" s="4"/>
      <c r="C5" s="4"/>
      <c r="D5" s="4"/>
      <c r="E5" s="4"/>
      <c r="F5" s="4"/>
      <c r="G5" s="9"/>
      <c r="H5" s="38"/>
      <c r="I5" s="9"/>
    </row>
    <row r="6" spans="1:9" ht="43.5" customHeight="1" x14ac:dyDescent="0.25">
      <c r="A6" s="74" t="s">
        <v>8</v>
      </c>
      <c r="B6" s="74"/>
      <c r="C6" s="74"/>
      <c r="D6" s="74"/>
      <c r="E6" s="74"/>
      <c r="F6" s="74"/>
      <c r="G6" s="75" t="s">
        <v>202</v>
      </c>
      <c r="H6" s="76"/>
      <c r="I6" s="77"/>
    </row>
    <row r="7" spans="1:9" ht="25.5" x14ac:dyDescent="0.25">
      <c r="A7" s="10"/>
      <c r="B7" s="11" t="s">
        <v>0</v>
      </c>
      <c r="C7" s="11" t="s">
        <v>1</v>
      </c>
      <c r="D7" s="11" t="s">
        <v>2</v>
      </c>
      <c r="E7" s="11" t="s">
        <v>3</v>
      </c>
      <c r="F7" s="11" t="s">
        <v>4</v>
      </c>
      <c r="G7" s="12" t="s">
        <v>12</v>
      </c>
      <c r="H7" s="12" t="s">
        <v>13</v>
      </c>
      <c r="I7" s="12" t="s">
        <v>16</v>
      </c>
    </row>
    <row r="8" spans="1:9" ht="51" x14ac:dyDescent="0.25">
      <c r="A8" s="27">
        <v>1</v>
      </c>
      <c r="B8" s="27" t="s">
        <v>37</v>
      </c>
      <c r="C8" s="27" t="s">
        <v>38</v>
      </c>
      <c r="D8" s="27" t="s">
        <v>82</v>
      </c>
      <c r="E8" s="27">
        <v>2</v>
      </c>
      <c r="F8" s="27" t="s">
        <v>97</v>
      </c>
      <c r="G8" s="57">
        <v>1</v>
      </c>
      <c r="H8" s="58" t="s">
        <v>227</v>
      </c>
      <c r="I8" s="57" t="s">
        <v>228</v>
      </c>
    </row>
    <row r="9" spans="1:9" ht="105" customHeight="1" x14ac:dyDescent="0.25">
      <c r="A9" s="27">
        <v>2</v>
      </c>
      <c r="B9" s="27" t="s">
        <v>37</v>
      </c>
      <c r="C9" s="27" t="s">
        <v>38</v>
      </c>
      <c r="D9" s="27" t="s">
        <v>86</v>
      </c>
      <c r="E9" s="27">
        <v>3</v>
      </c>
      <c r="F9" s="27" t="s">
        <v>97</v>
      </c>
      <c r="G9" s="57">
        <v>1</v>
      </c>
      <c r="H9" s="58" t="s">
        <v>227</v>
      </c>
      <c r="I9" s="57" t="s">
        <v>228</v>
      </c>
    </row>
    <row r="10" spans="1:9" ht="169.5" customHeight="1" x14ac:dyDescent="0.25">
      <c r="A10" s="27">
        <v>3</v>
      </c>
      <c r="B10" s="27" t="s">
        <v>37</v>
      </c>
      <c r="C10" s="27" t="s">
        <v>38</v>
      </c>
      <c r="D10" s="27" t="s">
        <v>87</v>
      </c>
      <c r="E10" s="27">
        <v>3</v>
      </c>
      <c r="F10" s="27" t="s">
        <v>97</v>
      </c>
      <c r="G10" s="57">
        <v>1</v>
      </c>
      <c r="H10" s="58" t="s">
        <v>229</v>
      </c>
      <c r="I10" s="57" t="s">
        <v>30</v>
      </c>
    </row>
    <row r="11" spans="1:9" ht="298.5" customHeight="1" x14ac:dyDescent="0.25">
      <c r="A11" s="27">
        <v>4</v>
      </c>
      <c r="B11" s="27" t="s">
        <v>37</v>
      </c>
      <c r="C11" s="27" t="s">
        <v>38</v>
      </c>
      <c r="D11" s="27" t="s">
        <v>219</v>
      </c>
      <c r="E11" s="27">
        <v>9</v>
      </c>
      <c r="F11" s="27" t="s">
        <v>98</v>
      </c>
      <c r="G11" s="33">
        <v>0.67</v>
      </c>
      <c r="H11" s="54" t="s">
        <v>230</v>
      </c>
      <c r="I11" s="34" t="s">
        <v>108</v>
      </c>
    </row>
    <row r="12" spans="1:9" ht="181.5" customHeight="1" x14ac:dyDescent="0.25">
      <c r="A12" s="27">
        <v>5</v>
      </c>
      <c r="B12" s="27" t="s">
        <v>37</v>
      </c>
      <c r="C12" s="27" t="s">
        <v>38</v>
      </c>
      <c r="D12" s="27" t="s">
        <v>88</v>
      </c>
      <c r="E12" s="27">
        <v>11</v>
      </c>
      <c r="F12" s="27" t="s">
        <v>99</v>
      </c>
      <c r="G12" s="33">
        <v>0.6</v>
      </c>
      <c r="H12" s="54" t="s">
        <v>231</v>
      </c>
      <c r="I12" s="34" t="s">
        <v>108</v>
      </c>
    </row>
    <row r="13" spans="1:9" ht="38.25" x14ac:dyDescent="0.25">
      <c r="A13" s="27">
        <v>6</v>
      </c>
      <c r="B13" s="27" t="s">
        <v>37</v>
      </c>
      <c r="C13" s="27" t="s">
        <v>40</v>
      </c>
      <c r="D13" s="27" t="s">
        <v>220</v>
      </c>
      <c r="E13" s="27">
        <v>1</v>
      </c>
      <c r="F13" s="27" t="s">
        <v>100</v>
      </c>
      <c r="G13" s="34"/>
      <c r="H13" s="59" t="s">
        <v>109</v>
      </c>
      <c r="I13" s="34" t="s">
        <v>232</v>
      </c>
    </row>
    <row r="14" spans="1:9" ht="38.25" x14ac:dyDescent="0.25">
      <c r="A14" s="27">
        <v>7</v>
      </c>
      <c r="B14" s="30" t="s">
        <v>37</v>
      </c>
      <c r="C14" s="27" t="s">
        <v>40</v>
      </c>
      <c r="D14" s="27" t="s">
        <v>89</v>
      </c>
      <c r="E14" s="27">
        <v>1</v>
      </c>
      <c r="F14" s="27" t="s">
        <v>101</v>
      </c>
      <c r="G14" s="57">
        <v>1</v>
      </c>
      <c r="H14" s="58" t="s">
        <v>227</v>
      </c>
      <c r="I14" s="57" t="s">
        <v>228</v>
      </c>
    </row>
    <row r="15" spans="1:9" ht="51" x14ac:dyDescent="0.25">
      <c r="A15" s="27">
        <v>8</v>
      </c>
      <c r="B15" s="36" t="s">
        <v>37</v>
      </c>
      <c r="C15" s="36" t="s">
        <v>40</v>
      </c>
      <c r="D15" s="30" t="s">
        <v>90</v>
      </c>
      <c r="E15" s="27">
        <v>2</v>
      </c>
      <c r="F15" s="30" t="s">
        <v>41</v>
      </c>
      <c r="G15" s="34"/>
      <c r="H15" s="59" t="s">
        <v>109</v>
      </c>
      <c r="I15" s="34" t="s">
        <v>232</v>
      </c>
    </row>
    <row r="16" spans="1:9" ht="146.25" customHeight="1" x14ac:dyDescent="0.25">
      <c r="A16" s="27">
        <v>9</v>
      </c>
      <c r="B16" s="36" t="s">
        <v>37</v>
      </c>
      <c r="C16" s="36" t="s">
        <v>40</v>
      </c>
      <c r="D16" s="30" t="s">
        <v>91</v>
      </c>
      <c r="E16" s="27">
        <v>4</v>
      </c>
      <c r="F16" s="30" t="s">
        <v>102</v>
      </c>
      <c r="G16" s="33">
        <v>0.75</v>
      </c>
      <c r="H16" s="54" t="s">
        <v>233</v>
      </c>
      <c r="I16" s="34" t="s">
        <v>108</v>
      </c>
    </row>
    <row r="17" spans="1:9" ht="252" customHeight="1" x14ac:dyDescent="0.25">
      <c r="A17" s="27">
        <v>10</v>
      </c>
      <c r="B17" s="36" t="s">
        <v>37</v>
      </c>
      <c r="C17" s="36" t="s">
        <v>40</v>
      </c>
      <c r="D17" s="27" t="s">
        <v>92</v>
      </c>
      <c r="E17" s="36">
        <v>20</v>
      </c>
      <c r="F17" s="27" t="s">
        <v>42</v>
      </c>
      <c r="G17" s="33">
        <v>1</v>
      </c>
      <c r="H17" s="54" t="s">
        <v>234</v>
      </c>
      <c r="I17" s="34" t="s">
        <v>30</v>
      </c>
    </row>
    <row r="18" spans="1:9" ht="25.5" x14ac:dyDescent="0.25">
      <c r="A18" s="27">
        <v>11</v>
      </c>
      <c r="B18" s="27" t="s">
        <v>37</v>
      </c>
      <c r="C18" s="27" t="s">
        <v>40</v>
      </c>
      <c r="D18" s="27" t="s">
        <v>221</v>
      </c>
      <c r="E18" s="27">
        <v>2</v>
      </c>
      <c r="F18" s="27" t="s">
        <v>103</v>
      </c>
      <c r="G18" s="57">
        <v>1</v>
      </c>
      <c r="H18" s="58" t="s">
        <v>227</v>
      </c>
      <c r="I18" s="57" t="s">
        <v>228</v>
      </c>
    </row>
    <row r="19" spans="1:9" ht="38.25" x14ac:dyDescent="0.25">
      <c r="A19" s="27">
        <v>12</v>
      </c>
      <c r="B19" s="36" t="s">
        <v>93</v>
      </c>
      <c r="C19" s="36" t="s">
        <v>40</v>
      </c>
      <c r="D19" s="27" t="s">
        <v>222</v>
      </c>
      <c r="E19" s="36">
        <v>2</v>
      </c>
      <c r="F19" s="27" t="s">
        <v>104</v>
      </c>
      <c r="G19" s="34"/>
      <c r="H19" s="59" t="s">
        <v>109</v>
      </c>
      <c r="I19" s="34" t="s">
        <v>232</v>
      </c>
    </row>
    <row r="20" spans="1:9" ht="113.25" customHeight="1" x14ac:dyDescent="0.25">
      <c r="A20" s="27">
        <v>13</v>
      </c>
      <c r="B20" s="36" t="s">
        <v>37</v>
      </c>
      <c r="C20" s="36" t="s">
        <v>44</v>
      </c>
      <c r="D20" s="27" t="s">
        <v>223</v>
      </c>
      <c r="E20" s="36">
        <v>5</v>
      </c>
      <c r="F20" s="27" t="s">
        <v>97</v>
      </c>
      <c r="G20" s="60"/>
      <c r="H20" s="54" t="s">
        <v>235</v>
      </c>
      <c r="I20" s="34" t="s">
        <v>232</v>
      </c>
    </row>
    <row r="21" spans="1:9" ht="333.75" customHeight="1" x14ac:dyDescent="0.25">
      <c r="A21" s="27">
        <v>14</v>
      </c>
      <c r="B21" s="36" t="s">
        <v>37</v>
      </c>
      <c r="C21" s="36" t="s">
        <v>44</v>
      </c>
      <c r="D21" s="27" t="s">
        <v>43</v>
      </c>
      <c r="E21" s="36">
        <v>6</v>
      </c>
      <c r="F21" s="27" t="s">
        <v>97</v>
      </c>
      <c r="G21" s="33">
        <v>1</v>
      </c>
      <c r="H21" s="54" t="s">
        <v>236</v>
      </c>
      <c r="I21" s="34" t="s">
        <v>30</v>
      </c>
    </row>
    <row r="22" spans="1:9" ht="78" customHeight="1" x14ac:dyDescent="0.25">
      <c r="A22" s="31"/>
      <c r="B22" s="31" t="s">
        <v>37</v>
      </c>
      <c r="C22" s="31" t="s">
        <v>44</v>
      </c>
      <c r="D22" s="31" t="s">
        <v>84</v>
      </c>
      <c r="E22" s="31">
        <v>1</v>
      </c>
      <c r="F22" s="31" t="s">
        <v>97</v>
      </c>
      <c r="G22" s="60"/>
      <c r="H22" s="54" t="s">
        <v>285</v>
      </c>
      <c r="I22" s="60"/>
    </row>
    <row r="23" spans="1:9" ht="331.5" x14ac:dyDescent="0.25">
      <c r="A23" s="27">
        <v>15</v>
      </c>
      <c r="B23" s="27" t="s">
        <v>37</v>
      </c>
      <c r="C23" s="27" t="s">
        <v>44</v>
      </c>
      <c r="D23" s="27" t="s">
        <v>224</v>
      </c>
      <c r="E23" s="30">
        <v>9</v>
      </c>
      <c r="F23" s="27" t="s">
        <v>105</v>
      </c>
      <c r="G23" s="33">
        <v>0.67</v>
      </c>
      <c r="H23" s="54" t="s">
        <v>284</v>
      </c>
      <c r="I23" s="34" t="s">
        <v>108</v>
      </c>
    </row>
    <row r="24" spans="1:9" ht="153" customHeight="1" x14ac:dyDescent="0.25">
      <c r="A24" s="27">
        <v>16</v>
      </c>
      <c r="B24" s="36" t="s">
        <v>37</v>
      </c>
      <c r="C24" s="36" t="s">
        <v>44</v>
      </c>
      <c r="D24" s="27" t="s">
        <v>225</v>
      </c>
      <c r="E24" s="36">
        <v>2</v>
      </c>
      <c r="F24" s="27" t="s">
        <v>106</v>
      </c>
      <c r="G24" s="33">
        <v>0.75</v>
      </c>
      <c r="H24" s="54" t="s">
        <v>237</v>
      </c>
      <c r="I24" s="34" t="s">
        <v>108</v>
      </c>
    </row>
    <row r="25" spans="1:9" ht="139.5" customHeight="1" x14ac:dyDescent="0.25">
      <c r="A25" s="27">
        <v>17</v>
      </c>
      <c r="B25" s="36" t="s">
        <v>37</v>
      </c>
      <c r="C25" s="36" t="s">
        <v>44</v>
      </c>
      <c r="D25" s="27" t="s">
        <v>94</v>
      </c>
      <c r="E25" s="36">
        <v>3</v>
      </c>
      <c r="F25" s="27" t="s">
        <v>47</v>
      </c>
      <c r="G25" s="33">
        <v>1</v>
      </c>
      <c r="H25" s="54" t="s">
        <v>238</v>
      </c>
      <c r="I25" s="34" t="s">
        <v>30</v>
      </c>
    </row>
    <row r="26" spans="1:9" ht="109.5" customHeight="1" x14ac:dyDescent="0.25">
      <c r="A26" s="27">
        <v>18</v>
      </c>
      <c r="B26" s="36" t="s">
        <v>37</v>
      </c>
      <c r="C26" s="36" t="s">
        <v>44</v>
      </c>
      <c r="D26" s="27" t="s">
        <v>83</v>
      </c>
      <c r="E26" s="56">
        <v>1</v>
      </c>
      <c r="F26" s="27" t="s">
        <v>107</v>
      </c>
      <c r="G26" s="61">
        <v>0.67</v>
      </c>
      <c r="H26" s="58" t="s">
        <v>239</v>
      </c>
      <c r="I26" s="65" t="s">
        <v>108</v>
      </c>
    </row>
    <row r="27" spans="1:9" ht="165.75" x14ac:dyDescent="0.25">
      <c r="A27" s="27">
        <v>19</v>
      </c>
      <c r="B27" s="36" t="s">
        <v>37</v>
      </c>
      <c r="C27" s="36" t="s">
        <v>44</v>
      </c>
      <c r="D27" s="27" t="s">
        <v>95</v>
      </c>
      <c r="E27" s="36">
        <v>10</v>
      </c>
      <c r="F27" s="27" t="s">
        <v>97</v>
      </c>
      <c r="G27" s="61">
        <v>0.6</v>
      </c>
      <c r="H27" s="62" t="s">
        <v>240</v>
      </c>
      <c r="I27" s="65" t="s">
        <v>108</v>
      </c>
    </row>
    <row r="28" spans="1:9" ht="108.75" customHeight="1" x14ac:dyDescent="0.25">
      <c r="A28" s="27">
        <v>20</v>
      </c>
      <c r="B28" s="36" t="s">
        <v>37</v>
      </c>
      <c r="C28" s="36" t="s">
        <v>45</v>
      </c>
      <c r="D28" s="27" t="s">
        <v>46</v>
      </c>
      <c r="E28" s="36">
        <v>3</v>
      </c>
      <c r="F28" s="27" t="s">
        <v>107</v>
      </c>
      <c r="G28" s="61">
        <v>0.67</v>
      </c>
      <c r="H28" s="58" t="s">
        <v>241</v>
      </c>
      <c r="I28" s="65" t="s">
        <v>108</v>
      </c>
    </row>
    <row r="29" spans="1:9" ht="51" x14ac:dyDescent="0.25">
      <c r="A29" s="27">
        <v>21</v>
      </c>
      <c r="B29" s="36" t="s">
        <v>37</v>
      </c>
      <c r="C29" s="36" t="s">
        <v>45</v>
      </c>
      <c r="D29" s="27" t="s">
        <v>96</v>
      </c>
      <c r="E29" s="36">
        <v>2</v>
      </c>
      <c r="F29" s="27" t="s">
        <v>107</v>
      </c>
      <c r="G29" s="57">
        <v>1</v>
      </c>
      <c r="H29" s="58" t="s">
        <v>227</v>
      </c>
      <c r="I29" s="57" t="s">
        <v>228</v>
      </c>
    </row>
    <row r="30" spans="1:9" ht="117" customHeight="1" x14ac:dyDescent="0.25">
      <c r="A30" s="27">
        <v>0</v>
      </c>
      <c r="B30" s="36" t="s">
        <v>37</v>
      </c>
      <c r="C30" s="36" t="s">
        <v>45</v>
      </c>
      <c r="D30" s="27" t="s">
        <v>226</v>
      </c>
      <c r="E30" s="36">
        <v>2</v>
      </c>
      <c r="F30" s="27" t="s">
        <v>107</v>
      </c>
      <c r="G30" s="34"/>
      <c r="H30" s="54" t="s">
        <v>242</v>
      </c>
      <c r="I30" s="34" t="s">
        <v>232</v>
      </c>
    </row>
    <row r="31" spans="1:9" x14ac:dyDescent="0.25">
      <c r="G31" s="63"/>
      <c r="H31" s="64"/>
      <c r="I31" s="63"/>
    </row>
    <row r="32" spans="1:9" x14ac:dyDescent="0.25">
      <c r="G32" s="63"/>
      <c r="H32" s="64"/>
      <c r="I32" s="63"/>
    </row>
    <row r="33" spans="7:9" x14ac:dyDescent="0.25">
      <c r="G33" s="63"/>
      <c r="H33" s="64"/>
      <c r="I33" s="63"/>
    </row>
    <row r="34" spans="7:9" x14ac:dyDescent="0.25">
      <c r="G34" s="63"/>
      <c r="H34" s="64"/>
      <c r="I34" s="63"/>
    </row>
    <row r="35" spans="7:9" x14ac:dyDescent="0.25">
      <c r="G35" s="63"/>
      <c r="H35" s="64"/>
      <c r="I35" s="63"/>
    </row>
    <row r="36" spans="7:9" x14ac:dyDescent="0.25">
      <c r="G36" s="63"/>
      <c r="H36" s="64"/>
      <c r="I36" s="63"/>
    </row>
    <row r="37" spans="7:9" x14ac:dyDescent="0.25">
      <c r="G37" s="63"/>
      <c r="H37" s="64"/>
      <c r="I37" s="63"/>
    </row>
    <row r="38" spans="7:9" x14ac:dyDescent="0.25">
      <c r="G38" s="63"/>
      <c r="H38" s="64"/>
      <c r="I38" s="63"/>
    </row>
    <row r="39" spans="7:9" x14ac:dyDescent="0.25">
      <c r="G39" s="63"/>
      <c r="H39" s="64"/>
      <c r="I39" s="63"/>
    </row>
    <row r="40" spans="7:9" x14ac:dyDescent="0.25">
      <c r="G40" s="63"/>
      <c r="H40" s="64"/>
      <c r="I40" s="63"/>
    </row>
    <row r="41" spans="7:9" x14ac:dyDescent="0.25">
      <c r="G41" s="63"/>
      <c r="H41" s="64"/>
      <c r="I41" s="63"/>
    </row>
    <row r="42" spans="7:9" x14ac:dyDescent="0.25">
      <c r="G42" s="63"/>
      <c r="H42" s="64"/>
      <c r="I42" s="63"/>
    </row>
    <row r="43" spans="7:9" x14ac:dyDescent="0.25">
      <c r="G43" s="63"/>
      <c r="H43" s="64"/>
      <c r="I43" s="63"/>
    </row>
    <row r="44" spans="7:9" x14ac:dyDescent="0.25">
      <c r="G44" s="63"/>
      <c r="H44" s="64"/>
      <c r="I44" s="63"/>
    </row>
    <row r="45" spans="7:9" x14ac:dyDescent="0.25">
      <c r="G45" s="63"/>
      <c r="H45" s="64"/>
      <c r="I45" s="63"/>
    </row>
    <row r="46" spans="7:9" x14ac:dyDescent="0.25">
      <c r="G46" s="63"/>
      <c r="H46" s="64"/>
      <c r="I46" s="63"/>
    </row>
    <row r="47" spans="7:9" x14ac:dyDescent="0.25">
      <c r="G47" s="63"/>
      <c r="H47" s="64"/>
      <c r="I47" s="63"/>
    </row>
    <row r="48" spans="7:9" x14ac:dyDescent="0.25">
      <c r="G48" s="63"/>
      <c r="H48" s="64"/>
      <c r="I48" s="63"/>
    </row>
    <row r="49" spans="7:9" x14ac:dyDescent="0.25">
      <c r="G49" s="63"/>
      <c r="H49" s="64"/>
      <c r="I49" s="63"/>
    </row>
    <row r="50" spans="7:9" x14ac:dyDescent="0.25">
      <c r="G50" s="63"/>
      <c r="H50" s="64"/>
      <c r="I50" s="63"/>
    </row>
    <row r="51" spans="7:9" x14ac:dyDescent="0.25">
      <c r="G51" s="63"/>
      <c r="H51" s="64"/>
      <c r="I51" s="63"/>
    </row>
    <row r="52" spans="7:9" x14ac:dyDescent="0.25">
      <c r="G52" s="63"/>
      <c r="H52" s="64"/>
      <c r="I52" s="63"/>
    </row>
    <row r="53" spans="7:9" x14ac:dyDescent="0.25">
      <c r="G53" s="63"/>
      <c r="H53" s="64"/>
      <c r="I53" s="63"/>
    </row>
    <row r="54" spans="7:9" x14ac:dyDescent="0.25">
      <c r="G54" s="63"/>
      <c r="H54" s="64"/>
      <c r="I54" s="63"/>
    </row>
    <row r="55" spans="7:9" x14ac:dyDescent="0.25">
      <c r="G55" s="63"/>
      <c r="H55" s="64"/>
      <c r="I55" s="63"/>
    </row>
    <row r="56" spans="7:9" x14ac:dyDescent="0.25">
      <c r="G56" s="63"/>
      <c r="H56" s="64"/>
      <c r="I56" s="63"/>
    </row>
    <row r="57" spans="7:9" x14ac:dyDescent="0.25">
      <c r="G57" s="63"/>
      <c r="H57" s="64"/>
      <c r="I57" s="63"/>
    </row>
    <row r="58" spans="7:9" x14ac:dyDescent="0.25">
      <c r="G58" s="63"/>
      <c r="H58" s="64"/>
      <c r="I58" s="63"/>
    </row>
    <row r="59" spans="7:9" x14ac:dyDescent="0.25">
      <c r="G59" s="63"/>
      <c r="H59" s="64"/>
      <c r="I59" s="63"/>
    </row>
    <row r="60" spans="7:9" x14ac:dyDescent="0.25">
      <c r="G60" s="63"/>
      <c r="H60" s="64"/>
      <c r="I60" s="63"/>
    </row>
    <row r="61" spans="7:9" x14ac:dyDescent="0.25">
      <c r="G61" s="63"/>
      <c r="H61" s="64"/>
    </row>
    <row r="62" spans="7:9" x14ac:dyDescent="0.25">
      <c r="G62" s="63"/>
      <c r="H62" s="64"/>
    </row>
  </sheetData>
  <mergeCells count="6">
    <mergeCell ref="A6:F6"/>
    <mergeCell ref="G6:I6"/>
    <mergeCell ref="A1:I1"/>
    <mergeCell ref="A2:I2"/>
    <mergeCell ref="A3:I3"/>
    <mergeCell ref="A4:I4"/>
  </mergeCells>
  <dataValidations disablePrompts="1" count="1">
    <dataValidation type="list" allowBlank="1" showInputMessage="1" showErrorMessage="1" sqref="F15" xr:uid="{001A25F4-FB2B-4359-84A7-F456CF1400E6}">
      <formula1>AREA_RESPONSABLE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zoomScaleNormal="100" workbookViewId="0">
      <selection activeCell="G6" sqref="G6:I6"/>
    </sheetView>
  </sheetViews>
  <sheetFormatPr baseColWidth="10" defaultColWidth="11.42578125" defaultRowHeight="15" x14ac:dyDescent="0.25"/>
  <cols>
    <col min="1" max="1" width="3.7109375" customWidth="1"/>
    <col min="2" max="2" width="14.28515625" customWidth="1"/>
    <col min="3" max="3" width="18.28515625" customWidth="1"/>
    <col min="4" max="4" width="33.7109375" customWidth="1"/>
    <col min="5" max="5" width="21.28515625" customWidth="1"/>
    <col min="6" max="6" width="20.140625" customWidth="1"/>
    <col min="7" max="7" width="13.42578125" customWidth="1"/>
    <col min="8" max="8" width="97" customWidth="1"/>
  </cols>
  <sheetData>
    <row r="1" spans="1:9" s="1" customFormat="1" x14ac:dyDescent="0.25">
      <c r="A1" s="73" t="s">
        <v>14</v>
      </c>
      <c r="B1" s="73"/>
      <c r="C1" s="73"/>
      <c r="D1" s="73"/>
      <c r="E1" s="73"/>
      <c r="F1" s="73"/>
      <c r="G1" s="73"/>
      <c r="H1" s="73"/>
      <c r="I1" s="73"/>
    </row>
    <row r="2" spans="1:9" s="1" customFormat="1" x14ac:dyDescent="0.25">
      <c r="A2" s="73" t="s">
        <v>85</v>
      </c>
      <c r="B2" s="73"/>
      <c r="C2" s="73"/>
      <c r="D2" s="73"/>
      <c r="E2" s="73"/>
      <c r="F2" s="73"/>
      <c r="G2" s="73"/>
      <c r="H2" s="73"/>
      <c r="I2" s="73"/>
    </row>
    <row r="3" spans="1:9" s="1" customFormat="1" x14ac:dyDescent="0.25">
      <c r="A3" s="73" t="s">
        <v>200</v>
      </c>
      <c r="B3" s="73"/>
      <c r="C3" s="73"/>
      <c r="D3" s="73"/>
      <c r="E3" s="73"/>
      <c r="F3" s="73"/>
      <c r="G3" s="73"/>
      <c r="H3" s="73"/>
      <c r="I3" s="73"/>
    </row>
    <row r="4" spans="1:9" s="1" customFormat="1" x14ac:dyDescent="0.25">
      <c r="A4" s="73" t="s">
        <v>201</v>
      </c>
      <c r="B4" s="73"/>
      <c r="C4" s="73"/>
      <c r="D4" s="73"/>
      <c r="E4" s="73"/>
      <c r="F4" s="73"/>
      <c r="G4" s="73"/>
      <c r="H4" s="73"/>
      <c r="I4" s="73"/>
    </row>
    <row r="5" spans="1:9" s="1" customFormat="1" x14ac:dyDescent="0.25">
      <c r="A5" s="4"/>
      <c r="B5" s="4"/>
      <c r="C5" s="4"/>
      <c r="D5" s="4"/>
      <c r="E5" s="4"/>
      <c r="F5" s="4"/>
    </row>
    <row r="6" spans="1:9" ht="32.1" customHeight="1" x14ac:dyDescent="0.25">
      <c r="A6" s="92" t="s">
        <v>9</v>
      </c>
      <c r="B6" s="92"/>
      <c r="C6" s="92"/>
      <c r="D6" s="92"/>
      <c r="E6" s="92"/>
      <c r="F6" s="92"/>
      <c r="G6" s="75" t="s">
        <v>202</v>
      </c>
      <c r="H6" s="76"/>
      <c r="I6" s="77"/>
    </row>
    <row r="7" spans="1:9" ht="38.25" x14ac:dyDescent="0.25">
      <c r="A7" s="3"/>
      <c r="B7" s="2" t="s">
        <v>0</v>
      </c>
      <c r="C7" s="2" t="s">
        <v>1</v>
      </c>
      <c r="D7" s="2" t="s">
        <v>2</v>
      </c>
      <c r="E7" s="2" t="s">
        <v>3</v>
      </c>
      <c r="F7" s="2" t="s">
        <v>4</v>
      </c>
      <c r="G7" s="12" t="s">
        <v>12</v>
      </c>
      <c r="H7" s="12" t="s">
        <v>13</v>
      </c>
      <c r="I7" s="12" t="s">
        <v>16</v>
      </c>
    </row>
    <row r="8" spans="1:9" s="23" customFormat="1" ht="103.5" customHeight="1" x14ac:dyDescent="0.25">
      <c r="A8" s="27">
        <v>1</v>
      </c>
      <c r="B8" s="44" t="s">
        <v>72</v>
      </c>
      <c r="C8" s="44" t="s">
        <v>145</v>
      </c>
      <c r="D8" s="27" t="s">
        <v>146</v>
      </c>
      <c r="E8" s="30">
        <v>1</v>
      </c>
      <c r="F8" s="27" t="s">
        <v>177</v>
      </c>
      <c r="G8" s="60"/>
      <c r="H8" s="54" t="s">
        <v>246</v>
      </c>
      <c r="I8" s="34" t="s">
        <v>232</v>
      </c>
    </row>
    <row r="9" spans="1:9" s="23" customFormat="1" ht="81.75" customHeight="1" x14ac:dyDescent="0.25">
      <c r="A9" s="27">
        <v>2</v>
      </c>
      <c r="B9" s="44" t="s">
        <v>72</v>
      </c>
      <c r="C9" s="44" t="s">
        <v>145</v>
      </c>
      <c r="D9" s="27" t="s">
        <v>147</v>
      </c>
      <c r="E9" s="30">
        <v>3</v>
      </c>
      <c r="F9" s="27" t="s">
        <v>178</v>
      </c>
      <c r="G9" s="53">
        <v>0.33</v>
      </c>
      <c r="H9" s="54" t="s">
        <v>247</v>
      </c>
      <c r="I9" s="52" t="s">
        <v>108</v>
      </c>
    </row>
    <row r="10" spans="1:9" s="23" customFormat="1" ht="51" x14ac:dyDescent="0.25">
      <c r="A10" s="27">
        <v>3</v>
      </c>
      <c r="B10" s="44" t="s">
        <v>72</v>
      </c>
      <c r="C10" s="44" t="s">
        <v>148</v>
      </c>
      <c r="D10" s="27" t="s">
        <v>149</v>
      </c>
      <c r="E10" s="30">
        <v>1</v>
      </c>
      <c r="F10" s="27" t="s">
        <v>177</v>
      </c>
      <c r="G10" s="57">
        <v>1</v>
      </c>
      <c r="H10" s="58" t="s">
        <v>227</v>
      </c>
      <c r="I10" s="57" t="s">
        <v>228</v>
      </c>
    </row>
    <row r="11" spans="1:9" s="23" customFormat="1" ht="177.75" customHeight="1" x14ac:dyDescent="0.25">
      <c r="A11" s="27">
        <v>4</v>
      </c>
      <c r="B11" s="44" t="s">
        <v>72</v>
      </c>
      <c r="C11" s="44" t="s">
        <v>148</v>
      </c>
      <c r="D11" s="27" t="s">
        <v>150</v>
      </c>
      <c r="E11" s="30">
        <v>4</v>
      </c>
      <c r="F11" s="27" t="s">
        <v>179</v>
      </c>
      <c r="G11" s="53">
        <v>1</v>
      </c>
      <c r="H11" s="54" t="s">
        <v>248</v>
      </c>
      <c r="I11" s="52" t="s">
        <v>30</v>
      </c>
    </row>
    <row r="12" spans="1:9" s="23" customFormat="1" ht="150.75" customHeight="1" x14ac:dyDescent="0.25">
      <c r="A12" s="27">
        <v>5</v>
      </c>
      <c r="B12" s="44" t="s">
        <v>72</v>
      </c>
      <c r="C12" s="44" t="s">
        <v>148</v>
      </c>
      <c r="D12" s="27" t="s">
        <v>73</v>
      </c>
      <c r="E12" s="30">
        <v>4</v>
      </c>
      <c r="F12" s="27" t="s">
        <v>180</v>
      </c>
      <c r="G12" s="53">
        <v>0.67</v>
      </c>
      <c r="H12" s="54" t="s">
        <v>249</v>
      </c>
      <c r="I12" s="52" t="s">
        <v>108</v>
      </c>
    </row>
    <row r="13" spans="1:9" s="23" customFormat="1" ht="63.75" x14ac:dyDescent="0.25">
      <c r="A13" s="27">
        <v>6</v>
      </c>
      <c r="B13" s="44" t="s">
        <v>72</v>
      </c>
      <c r="C13" s="44" t="s">
        <v>148</v>
      </c>
      <c r="D13" s="27" t="s">
        <v>151</v>
      </c>
      <c r="E13" s="30">
        <v>11</v>
      </c>
      <c r="F13" s="27" t="s">
        <v>178</v>
      </c>
      <c r="G13" s="61">
        <v>0.67</v>
      </c>
      <c r="H13" s="62" t="s">
        <v>250</v>
      </c>
      <c r="I13" s="65" t="s">
        <v>108</v>
      </c>
    </row>
    <row r="14" spans="1:9" s="23" customFormat="1" ht="63.75" x14ac:dyDescent="0.25">
      <c r="A14" s="27">
        <v>7</v>
      </c>
      <c r="B14" s="44" t="s">
        <v>72</v>
      </c>
      <c r="C14" s="44" t="s">
        <v>148</v>
      </c>
      <c r="D14" s="27" t="s">
        <v>152</v>
      </c>
      <c r="E14" s="30">
        <v>11</v>
      </c>
      <c r="F14" s="27" t="s">
        <v>178</v>
      </c>
      <c r="G14" s="61">
        <v>0.67</v>
      </c>
      <c r="H14" s="62" t="s">
        <v>250</v>
      </c>
      <c r="I14" s="65" t="s">
        <v>199</v>
      </c>
    </row>
    <row r="15" spans="1:9" s="23" customFormat="1" ht="63.75" x14ac:dyDescent="0.25">
      <c r="A15" s="27">
        <v>8</v>
      </c>
      <c r="B15" s="44" t="s">
        <v>72</v>
      </c>
      <c r="C15" s="44" t="s">
        <v>148</v>
      </c>
      <c r="D15" s="27" t="s">
        <v>153</v>
      </c>
      <c r="E15" s="30">
        <v>1</v>
      </c>
      <c r="F15" s="27" t="s">
        <v>181</v>
      </c>
      <c r="G15" s="57">
        <v>1</v>
      </c>
      <c r="H15" s="58" t="s">
        <v>227</v>
      </c>
      <c r="I15" s="57" t="s">
        <v>228</v>
      </c>
    </row>
    <row r="16" spans="1:9" s="23" customFormat="1" ht="76.5" x14ac:dyDescent="0.25">
      <c r="A16" s="27">
        <v>9</v>
      </c>
      <c r="B16" s="44" t="s">
        <v>72</v>
      </c>
      <c r="C16" s="44" t="s">
        <v>148</v>
      </c>
      <c r="D16" s="27" t="s">
        <v>154</v>
      </c>
      <c r="E16" s="30">
        <v>1</v>
      </c>
      <c r="F16" s="27" t="s">
        <v>182</v>
      </c>
      <c r="G16" s="57">
        <v>1</v>
      </c>
      <c r="H16" s="58" t="s">
        <v>227</v>
      </c>
      <c r="I16" s="57" t="s">
        <v>228</v>
      </c>
    </row>
    <row r="17" spans="1:9" s="20" customFormat="1" ht="51" x14ac:dyDescent="0.25">
      <c r="A17" s="27">
        <v>10</v>
      </c>
      <c r="B17" s="27" t="s">
        <v>72</v>
      </c>
      <c r="C17" s="27" t="s">
        <v>148</v>
      </c>
      <c r="D17" s="27" t="s">
        <v>155</v>
      </c>
      <c r="E17" s="41">
        <v>1</v>
      </c>
      <c r="F17" s="27" t="s">
        <v>183</v>
      </c>
      <c r="G17" s="61">
        <v>0.5</v>
      </c>
      <c r="H17" s="62" t="s">
        <v>251</v>
      </c>
      <c r="I17" s="65" t="s">
        <v>108</v>
      </c>
    </row>
    <row r="18" spans="1:9" s="21" customFormat="1" ht="51" x14ac:dyDescent="0.25">
      <c r="A18" s="27">
        <v>11</v>
      </c>
      <c r="B18" s="27" t="s">
        <v>72</v>
      </c>
      <c r="C18" s="27" t="s">
        <v>156</v>
      </c>
      <c r="D18" s="27" t="s">
        <v>157</v>
      </c>
      <c r="E18" s="30">
        <v>3</v>
      </c>
      <c r="F18" s="27" t="s">
        <v>179</v>
      </c>
      <c r="G18" s="34"/>
      <c r="H18" s="70" t="s">
        <v>109</v>
      </c>
      <c r="I18" s="34" t="s">
        <v>232</v>
      </c>
    </row>
    <row r="19" spans="1:9" ht="127.5" customHeight="1" x14ac:dyDescent="0.25">
      <c r="A19" s="27">
        <v>12</v>
      </c>
      <c r="B19" s="27" t="s">
        <v>72</v>
      </c>
      <c r="C19" s="27" t="s">
        <v>156</v>
      </c>
      <c r="D19" s="27" t="s">
        <v>75</v>
      </c>
      <c r="E19" s="41">
        <v>1</v>
      </c>
      <c r="F19" s="27" t="s">
        <v>179</v>
      </c>
      <c r="G19" s="61">
        <v>0.6</v>
      </c>
      <c r="H19" s="62" t="s">
        <v>252</v>
      </c>
      <c r="I19" s="65" t="s">
        <v>108</v>
      </c>
    </row>
    <row r="20" spans="1:9" ht="147.75" customHeight="1" x14ac:dyDescent="0.25">
      <c r="A20" s="27">
        <v>13</v>
      </c>
      <c r="B20" s="27" t="s">
        <v>72</v>
      </c>
      <c r="C20" s="27" t="s">
        <v>156</v>
      </c>
      <c r="D20" s="27" t="s">
        <v>158</v>
      </c>
      <c r="E20" s="41">
        <v>1</v>
      </c>
      <c r="F20" s="27" t="s">
        <v>184</v>
      </c>
      <c r="G20" s="53">
        <v>1</v>
      </c>
      <c r="H20" s="54" t="s">
        <v>253</v>
      </c>
      <c r="I20" s="52" t="s">
        <v>30</v>
      </c>
    </row>
    <row r="21" spans="1:9" ht="102" x14ac:dyDescent="0.25">
      <c r="A21" s="27">
        <v>14</v>
      </c>
      <c r="B21" s="27" t="s">
        <v>72</v>
      </c>
      <c r="C21" s="27" t="s">
        <v>156</v>
      </c>
      <c r="D21" s="27" t="s">
        <v>159</v>
      </c>
      <c r="E21" s="41">
        <v>1</v>
      </c>
      <c r="F21" s="27" t="s">
        <v>179</v>
      </c>
      <c r="G21" s="53">
        <v>1</v>
      </c>
      <c r="H21" s="54" t="s">
        <v>254</v>
      </c>
      <c r="I21" s="52" t="s">
        <v>30</v>
      </c>
    </row>
    <row r="22" spans="1:9" ht="114" customHeight="1" x14ac:dyDescent="0.25">
      <c r="A22" s="27">
        <v>15</v>
      </c>
      <c r="B22" s="27" t="s">
        <v>72</v>
      </c>
      <c r="C22" s="27" t="s">
        <v>156</v>
      </c>
      <c r="D22" s="27" t="s">
        <v>160</v>
      </c>
      <c r="E22" s="41">
        <v>1</v>
      </c>
      <c r="F22" s="27" t="s">
        <v>185</v>
      </c>
      <c r="G22" s="68">
        <v>1</v>
      </c>
      <c r="H22" s="62" t="s">
        <v>255</v>
      </c>
      <c r="I22" s="69" t="s">
        <v>30</v>
      </c>
    </row>
    <row r="23" spans="1:9" ht="357" x14ac:dyDescent="0.25">
      <c r="A23" s="27">
        <v>16</v>
      </c>
      <c r="B23" s="27" t="s">
        <v>72</v>
      </c>
      <c r="C23" s="27" t="s">
        <v>156</v>
      </c>
      <c r="D23" s="27" t="s">
        <v>161</v>
      </c>
      <c r="E23" s="41">
        <v>1</v>
      </c>
      <c r="F23" s="27" t="s">
        <v>101</v>
      </c>
      <c r="G23" s="61">
        <v>0.66</v>
      </c>
      <c r="H23" s="62" t="s">
        <v>256</v>
      </c>
      <c r="I23" s="65"/>
    </row>
    <row r="24" spans="1:9" ht="65.25" customHeight="1" x14ac:dyDescent="0.25">
      <c r="A24" s="27">
        <v>17</v>
      </c>
      <c r="B24" s="27" t="s">
        <v>72</v>
      </c>
      <c r="C24" s="27" t="s">
        <v>156</v>
      </c>
      <c r="D24" s="27" t="s">
        <v>243</v>
      </c>
      <c r="E24" s="41">
        <v>1</v>
      </c>
      <c r="F24" s="27" t="s">
        <v>101</v>
      </c>
      <c r="G24" s="61">
        <v>0.66</v>
      </c>
      <c r="H24" s="62" t="s">
        <v>257</v>
      </c>
      <c r="I24" s="65" t="s">
        <v>108</v>
      </c>
    </row>
    <row r="25" spans="1:9" ht="89.25" x14ac:dyDescent="0.25">
      <c r="A25" s="27">
        <v>18</v>
      </c>
      <c r="B25" s="27" t="s">
        <v>72</v>
      </c>
      <c r="C25" s="27" t="s">
        <v>156</v>
      </c>
      <c r="D25" s="27" t="s">
        <v>162</v>
      </c>
      <c r="E25" s="41">
        <v>1</v>
      </c>
      <c r="F25" s="27" t="s">
        <v>186</v>
      </c>
      <c r="G25" s="61">
        <v>0.66</v>
      </c>
      <c r="H25" s="62" t="s">
        <v>258</v>
      </c>
      <c r="I25" s="65" t="s">
        <v>108</v>
      </c>
    </row>
    <row r="26" spans="1:9" ht="89.25" x14ac:dyDescent="0.25">
      <c r="A26" s="27">
        <v>19</v>
      </c>
      <c r="B26" s="27" t="s">
        <v>72</v>
      </c>
      <c r="C26" s="27" t="s">
        <v>156</v>
      </c>
      <c r="D26" s="27" t="s">
        <v>163</v>
      </c>
      <c r="E26" s="41">
        <v>1</v>
      </c>
      <c r="F26" s="27" t="s">
        <v>186</v>
      </c>
      <c r="G26" s="61">
        <v>0.66</v>
      </c>
      <c r="H26" s="62" t="s">
        <v>259</v>
      </c>
      <c r="I26" s="65" t="s">
        <v>199</v>
      </c>
    </row>
    <row r="27" spans="1:9" ht="63.75" customHeight="1" x14ac:dyDescent="0.25">
      <c r="A27" s="27">
        <v>20</v>
      </c>
      <c r="B27" s="27" t="s">
        <v>72</v>
      </c>
      <c r="C27" s="27" t="s">
        <v>156</v>
      </c>
      <c r="D27" s="27" t="s">
        <v>164</v>
      </c>
      <c r="E27" s="41">
        <v>1</v>
      </c>
      <c r="F27" s="27" t="s">
        <v>186</v>
      </c>
      <c r="G27" s="61">
        <v>0.4</v>
      </c>
      <c r="H27" s="62" t="s">
        <v>260</v>
      </c>
      <c r="I27" s="65" t="s">
        <v>108</v>
      </c>
    </row>
    <row r="28" spans="1:9" ht="72" customHeight="1" x14ac:dyDescent="0.25">
      <c r="A28" s="27">
        <v>21</v>
      </c>
      <c r="B28" s="27" t="s">
        <v>72</v>
      </c>
      <c r="C28" s="27" t="s">
        <v>156</v>
      </c>
      <c r="D28" s="27" t="s">
        <v>165</v>
      </c>
      <c r="E28" s="41">
        <v>1</v>
      </c>
      <c r="F28" s="27" t="s">
        <v>186</v>
      </c>
      <c r="G28" s="61">
        <v>0.4</v>
      </c>
      <c r="H28" s="62" t="s">
        <v>261</v>
      </c>
      <c r="I28" s="65" t="s">
        <v>108</v>
      </c>
    </row>
    <row r="29" spans="1:9" ht="103.5" customHeight="1" x14ac:dyDescent="0.25">
      <c r="A29" s="27">
        <v>22</v>
      </c>
      <c r="B29" s="27" t="s">
        <v>72</v>
      </c>
      <c r="C29" s="27" t="s">
        <v>156</v>
      </c>
      <c r="D29" s="27" t="s">
        <v>74</v>
      </c>
      <c r="E29" s="30">
        <v>3</v>
      </c>
      <c r="F29" s="27" t="s">
        <v>187</v>
      </c>
      <c r="G29" s="61">
        <v>0.66</v>
      </c>
      <c r="H29" s="62" t="s">
        <v>262</v>
      </c>
      <c r="I29" s="65" t="s">
        <v>108</v>
      </c>
    </row>
    <row r="30" spans="1:9" ht="78.75" customHeight="1" x14ac:dyDescent="0.25">
      <c r="A30" s="31"/>
      <c r="B30" s="45" t="s">
        <v>72</v>
      </c>
      <c r="C30" s="45" t="s">
        <v>156</v>
      </c>
      <c r="D30" s="31" t="s">
        <v>166</v>
      </c>
      <c r="E30" s="66">
        <v>1</v>
      </c>
      <c r="F30" s="31" t="s">
        <v>188</v>
      </c>
      <c r="G30" s="60"/>
      <c r="H30" s="54" t="s">
        <v>285</v>
      </c>
      <c r="I30" s="60"/>
    </row>
    <row r="31" spans="1:9" ht="89.25" x14ac:dyDescent="0.25">
      <c r="A31" s="27">
        <v>23</v>
      </c>
      <c r="B31" s="27" t="s">
        <v>72</v>
      </c>
      <c r="C31" s="27" t="s">
        <v>156</v>
      </c>
      <c r="D31" s="27" t="s">
        <v>167</v>
      </c>
      <c r="E31" s="37">
        <v>1</v>
      </c>
      <c r="F31" s="27" t="s">
        <v>189</v>
      </c>
      <c r="G31" s="34"/>
      <c r="H31" s="54" t="s">
        <v>246</v>
      </c>
      <c r="I31" s="34" t="s">
        <v>232</v>
      </c>
    </row>
    <row r="32" spans="1:9" ht="89.25" x14ac:dyDescent="0.25">
      <c r="A32" s="27">
        <v>24</v>
      </c>
      <c r="B32" s="27" t="s">
        <v>72</v>
      </c>
      <c r="C32" s="27" t="s">
        <v>156</v>
      </c>
      <c r="D32" s="27" t="s">
        <v>168</v>
      </c>
      <c r="E32" s="30">
        <v>1</v>
      </c>
      <c r="F32" s="27" t="s">
        <v>189</v>
      </c>
      <c r="G32" s="34"/>
      <c r="H32" s="54" t="s">
        <v>246</v>
      </c>
      <c r="I32" s="34" t="s">
        <v>232</v>
      </c>
    </row>
    <row r="33" spans="1:9" ht="114.75" x14ac:dyDescent="0.25">
      <c r="A33" s="27">
        <v>25</v>
      </c>
      <c r="B33" s="27" t="s">
        <v>72</v>
      </c>
      <c r="C33" s="27" t="s">
        <v>156</v>
      </c>
      <c r="D33" s="27" t="s">
        <v>169</v>
      </c>
      <c r="E33" s="37">
        <v>1</v>
      </c>
      <c r="F33" s="27" t="s">
        <v>190</v>
      </c>
      <c r="G33" s="68">
        <v>0.6</v>
      </c>
      <c r="H33" s="62" t="s">
        <v>263</v>
      </c>
      <c r="I33" s="69" t="s">
        <v>108</v>
      </c>
    </row>
    <row r="34" spans="1:9" ht="51" x14ac:dyDescent="0.25">
      <c r="A34" s="27">
        <v>26</v>
      </c>
      <c r="B34" s="27" t="s">
        <v>72</v>
      </c>
      <c r="C34" s="27" t="s">
        <v>170</v>
      </c>
      <c r="D34" s="27" t="s">
        <v>171</v>
      </c>
      <c r="E34" s="41">
        <v>1</v>
      </c>
      <c r="F34" s="27" t="s">
        <v>144</v>
      </c>
      <c r="G34" s="61">
        <v>0.66</v>
      </c>
      <c r="H34" s="62" t="s">
        <v>264</v>
      </c>
      <c r="I34" s="65" t="s">
        <v>108</v>
      </c>
    </row>
    <row r="35" spans="1:9" ht="76.5" x14ac:dyDescent="0.25">
      <c r="A35" s="27">
        <v>27</v>
      </c>
      <c r="B35" s="27" t="s">
        <v>72</v>
      </c>
      <c r="C35" s="27" t="s">
        <v>170</v>
      </c>
      <c r="D35" s="27" t="s">
        <v>172</v>
      </c>
      <c r="E35" s="30">
        <v>1</v>
      </c>
      <c r="F35" s="27" t="s">
        <v>179</v>
      </c>
      <c r="G35" s="68">
        <v>1</v>
      </c>
      <c r="H35" s="58" t="s">
        <v>265</v>
      </c>
      <c r="I35" s="69" t="s">
        <v>30</v>
      </c>
    </row>
    <row r="36" spans="1:9" ht="89.25" x14ac:dyDescent="0.25">
      <c r="A36" s="27">
        <v>28</v>
      </c>
      <c r="B36" s="27" t="s">
        <v>72</v>
      </c>
      <c r="C36" s="31" t="s">
        <v>145</v>
      </c>
      <c r="D36" s="31" t="s">
        <v>173</v>
      </c>
      <c r="E36" s="32">
        <v>3</v>
      </c>
      <c r="F36" s="67" t="s">
        <v>120</v>
      </c>
      <c r="G36" s="61">
        <v>0.35</v>
      </c>
      <c r="H36" s="62" t="s">
        <v>266</v>
      </c>
      <c r="I36" s="65" t="s">
        <v>108</v>
      </c>
    </row>
    <row r="37" spans="1:9" ht="63.75" x14ac:dyDescent="0.25">
      <c r="A37" s="27">
        <v>29</v>
      </c>
      <c r="B37" s="27" t="s">
        <v>72</v>
      </c>
      <c r="C37" s="31" t="s">
        <v>156</v>
      </c>
      <c r="D37" s="31" t="s">
        <v>174</v>
      </c>
      <c r="E37" s="32">
        <v>3</v>
      </c>
      <c r="F37" s="67" t="s">
        <v>120</v>
      </c>
      <c r="G37" s="61">
        <v>0.33</v>
      </c>
      <c r="H37" s="62" t="s">
        <v>267</v>
      </c>
      <c r="I37" s="65" t="s">
        <v>108</v>
      </c>
    </row>
    <row r="38" spans="1:9" ht="127.5" x14ac:dyDescent="0.25">
      <c r="A38" s="27">
        <v>30</v>
      </c>
      <c r="B38" s="27" t="s">
        <v>72</v>
      </c>
      <c r="C38" s="31" t="s">
        <v>156</v>
      </c>
      <c r="D38" s="31" t="s">
        <v>175</v>
      </c>
      <c r="E38" s="32">
        <v>1</v>
      </c>
      <c r="F38" s="67" t="s">
        <v>191</v>
      </c>
      <c r="G38" s="61">
        <v>0.75</v>
      </c>
      <c r="H38" s="58" t="s">
        <v>268</v>
      </c>
      <c r="I38" s="65" t="s">
        <v>108</v>
      </c>
    </row>
    <row r="39" spans="1:9" ht="102" x14ac:dyDescent="0.25">
      <c r="A39" s="27">
        <v>31</v>
      </c>
      <c r="B39" s="27" t="s">
        <v>72</v>
      </c>
      <c r="C39" s="31" t="s">
        <v>156</v>
      </c>
      <c r="D39" s="31" t="s">
        <v>176</v>
      </c>
      <c r="E39" s="32">
        <v>1</v>
      </c>
      <c r="F39" s="67" t="s">
        <v>179</v>
      </c>
      <c r="G39" s="61">
        <v>1</v>
      </c>
      <c r="H39" s="58" t="s">
        <v>269</v>
      </c>
      <c r="I39" s="65" t="s">
        <v>30</v>
      </c>
    </row>
    <row r="40" spans="1:9" ht="165.75" x14ac:dyDescent="0.25">
      <c r="A40" s="27">
        <v>32</v>
      </c>
      <c r="B40" s="27" t="s">
        <v>72</v>
      </c>
      <c r="C40" s="31" t="s">
        <v>156</v>
      </c>
      <c r="D40" s="31" t="s">
        <v>244</v>
      </c>
      <c r="E40" s="32">
        <v>1</v>
      </c>
      <c r="F40" s="67" t="s">
        <v>245</v>
      </c>
      <c r="G40" s="61">
        <v>0.2</v>
      </c>
      <c r="H40" s="58" t="s">
        <v>270</v>
      </c>
      <c r="I40" s="65" t="s">
        <v>108</v>
      </c>
    </row>
  </sheetData>
  <mergeCells count="6">
    <mergeCell ref="A6:F6"/>
    <mergeCell ref="G6:I6"/>
    <mergeCell ref="A1:I1"/>
    <mergeCell ref="A2:I2"/>
    <mergeCell ref="A3:I3"/>
    <mergeCell ref="A4:I4"/>
  </mergeCells>
  <dataValidations count="3">
    <dataValidation type="whole" operator="greaterThan" allowBlank="1" showInputMessage="1" showErrorMessage="1" sqref="E8:E16" xr:uid="{DFE73D8F-42B4-45EB-8BE2-DDA29DC7BA49}">
      <formula1>0</formula1>
    </dataValidation>
    <dataValidation type="list" allowBlank="1" showInputMessage="1" showErrorMessage="1" sqref="B8:B16" xr:uid="{0716E1B3-DCA9-483D-BD9C-89E68C3B9274}">
      <formula1>COMPONENTES</formula1>
    </dataValidation>
    <dataValidation type="list" allowBlank="1" showInputMessage="1" showErrorMessage="1" sqref="C8:C16" xr:uid="{09762EC6-A853-4C0F-9051-0C06BC181808}">
      <formula1>INDIRECT(SUBSTITUTE(B8," ","_"))</formula1>
    </dataValidation>
  </dataValidations>
  <pageMargins left="0.7" right="0.7" top="0.75" bottom="0.75" header="0.3" footer="0.3"/>
  <pageSetup paperSize="1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zoomScaleNormal="100" workbookViewId="0">
      <selection activeCell="A2" sqref="A2:H2"/>
    </sheetView>
  </sheetViews>
  <sheetFormatPr baseColWidth="10" defaultColWidth="11.42578125" defaultRowHeight="15" x14ac:dyDescent="0.25"/>
  <cols>
    <col min="1" max="1" width="3.7109375" customWidth="1"/>
    <col min="2" max="2" width="21.85546875" customWidth="1"/>
    <col min="3" max="3" width="15.5703125" customWidth="1"/>
    <col min="4" max="4" width="32" customWidth="1"/>
    <col min="5" max="5" width="9" bestFit="1" customWidth="1"/>
    <col min="6" max="6" width="16.5703125" customWidth="1"/>
    <col min="7" max="7" width="9.85546875" customWidth="1"/>
    <col min="8" max="8" width="124.85546875" customWidth="1"/>
  </cols>
  <sheetData>
    <row r="1" spans="1:9" s="1" customFormat="1" x14ac:dyDescent="0.25">
      <c r="A1" s="73" t="s">
        <v>14</v>
      </c>
      <c r="B1" s="73"/>
      <c r="C1" s="73"/>
      <c r="D1" s="73"/>
      <c r="E1" s="73"/>
      <c r="F1" s="73"/>
      <c r="G1" s="73"/>
      <c r="H1" s="73"/>
      <c r="I1" s="14"/>
    </row>
    <row r="2" spans="1:9" s="1" customFormat="1" x14ac:dyDescent="0.25">
      <c r="A2" s="73" t="s">
        <v>85</v>
      </c>
      <c r="B2" s="73"/>
      <c r="C2" s="73"/>
      <c r="D2" s="73"/>
      <c r="E2" s="73"/>
      <c r="F2" s="73"/>
      <c r="G2" s="73"/>
      <c r="H2" s="73"/>
      <c r="I2" s="14"/>
    </row>
    <row r="3" spans="1:9" s="1" customFormat="1" x14ac:dyDescent="0.25">
      <c r="A3" s="73" t="s">
        <v>200</v>
      </c>
      <c r="B3" s="73"/>
      <c r="C3" s="73"/>
      <c r="D3" s="73"/>
      <c r="E3" s="73"/>
      <c r="F3" s="73"/>
      <c r="G3" s="73"/>
      <c r="H3" s="73"/>
      <c r="I3" s="14"/>
    </row>
    <row r="4" spans="1:9" s="1" customFormat="1" x14ac:dyDescent="0.25">
      <c r="A4" s="73" t="s">
        <v>201</v>
      </c>
      <c r="B4" s="73"/>
      <c r="C4" s="73"/>
      <c r="D4" s="73"/>
      <c r="E4" s="73"/>
      <c r="F4" s="73"/>
      <c r="G4" s="73"/>
      <c r="H4" s="73"/>
      <c r="I4" s="14"/>
    </row>
    <row r="5" spans="1:9" s="1" customFormat="1" x14ac:dyDescent="0.25">
      <c r="A5" s="4"/>
      <c r="B5" s="4"/>
      <c r="C5" s="4"/>
      <c r="D5" s="4"/>
      <c r="E5" s="4"/>
      <c r="F5" s="4"/>
    </row>
    <row r="6" spans="1:9" ht="35.25" customHeight="1" x14ac:dyDescent="0.25">
      <c r="A6" s="92" t="s">
        <v>10</v>
      </c>
      <c r="B6" s="92"/>
      <c r="C6" s="92"/>
      <c r="D6" s="92"/>
      <c r="E6" s="92"/>
      <c r="F6" s="92"/>
      <c r="G6" s="75" t="s">
        <v>202</v>
      </c>
      <c r="H6" s="76"/>
      <c r="I6" s="77"/>
    </row>
    <row r="7" spans="1:9" ht="39.75" customHeight="1" x14ac:dyDescent="0.25">
      <c r="A7" s="10"/>
      <c r="B7" s="11" t="s">
        <v>0</v>
      </c>
      <c r="C7" s="11" t="s">
        <v>1</v>
      </c>
      <c r="D7" s="11" t="s">
        <v>2</v>
      </c>
      <c r="E7" s="11" t="s">
        <v>3</v>
      </c>
      <c r="F7" s="11" t="s">
        <v>4</v>
      </c>
      <c r="G7" s="12" t="s">
        <v>12</v>
      </c>
      <c r="H7" s="12" t="s">
        <v>13</v>
      </c>
      <c r="I7" s="12" t="s">
        <v>16</v>
      </c>
    </row>
    <row r="8" spans="1:9" s="23" customFormat="1" ht="87.75" customHeight="1" x14ac:dyDescent="0.25">
      <c r="A8" s="27">
        <v>1</v>
      </c>
      <c r="B8" s="27" t="s">
        <v>76</v>
      </c>
      <c r="C8" s="27" t="s">
        <v>122</v>
      </c>
      <c r="D8" s="40" t="s">
        <v>77</v>
      </c>
      <c r="E8" s="30">
        <v>1</v>
      </c>
      <c r="F8" s="30" t="s">
        <v>107</v>
      </c>
      <c r="G8" s="60"/>
      <c r="H8" s="54" t="s">
        <v>246</v>
      </c>
      <c r="I8" s="34" t="s">
        <v>232</v>
      </c>
    </row>
    <row r="9" spans="1:9" ht="144" customHeight="1" x14ac:dyDescent="0.25">
      <c r="A9" s="27">
        <v>2</v>
      </c>
      <c r="B9" s="27" t="s">
        <v>76</v>
      </c>
      <c r="C9" s="27" t="s">
        <v>122</v>
      </c>
      <c r="D9" s="40" t="s">
        <v>123</v>
      </c>
      <c r="E9" s="30">
        <v>3</v>
      </c>
      <c r="F9" s="30" t="s">
        <v>107</v>
      </c>
      <c r="G9" s="61">
        <v>0.66</v>
      </c>
      <c r="H9" s="58" t="s">
        <v>286</v>
      </c>
      <c r="I9" s="65" t="s">
        <v>108</v>
      </c>
    </row>
    <row r="10" spans="1:9" ht="51" x14ac:dyDescent="0.25">
      <c r="A10" s="27">
        <v>3</v>
      </c>
      <c r="B10" s="27" t="s">
        <v>124</v>
      </c>
      <c r="C10" s="27" t="s">
        <v>122</v>
      </c>
      <c r="D10" s="40" t="s">
        <v>48</v>
      </c>
      <c r="E10" s="30">
        <v>1</v>
      </c>
      <c r="F10" s="30" t="s">
        <v>132</v>
      </c>
      <c r="G10" s="57">
        <v>1</v>
      </c>
      <c r="H10" s="58" t="s">
        <v>227</v>
      </c>
      <c r="I10" s="57" t="s">
        <v>228</v>
      </c>
    </row>
    <row r="11" spans="1:9" ht="51" x14ac:dyDescent="0.25">
      <c r="A11" s="27">
        <v>4</v>
      </c>
      <c r="B11" s="27" t="s">
        <v>124</v>
      </c>
      <c r="C11" s="27" t="s">
        <v>122</v>
      </c>
      <c r="D11" s="40" t="s">
        <v>48</v>
      </c>
      <c r="E11" s="30">
        <v>1</v>
      </c>
      <c r="F11" s="30" t="s">
        <v>132</v>
      </c>
      <c r="G11" s="68">
        <v>1</v>
      </c>
      <c r="H11" s="62" t="s">
        <v>271</v>
      </c>
      <c r="I11" s="69" t="s">
        <v>30</v>
      </c>
    </row>
    <row r="12" spans="1:9" ht="92.25" customHeight="1" x14ac:dyDescent="0.25">
      <c r="A12" s="27">
        <v>5</v>
      </c>
      <c r="B12" s="27" t="s">
        <v>124</v>
      </c>
      <c r="C12" s="27" t="s">
        <v>122</v>
      </c>
      <c r="D12" s="40" t="s">
        <v>125</v>
      </c>
      <c r="E12" s="30">
        <v>3</v>
      </c>
      <c r="F12" s="30" t="s">
        <v>132</v>
      </c>
      <c r="G12" s="61">
        <v>0.66</v>
      </c>
      <c r="H12" s="58" t="s">
        <v>272</v>
      </c>
      <c r="I12" s="65" t="s">
        <v>108</v>
      </c>
    </row>
    <row r="13" spans="1:9" ht="38.25" x14ac:dyDescent="0.25">
      <c r="A13" s="27">
        <v>6</v>
      </c>
      <c r="B13" s="27" t="s">
        <v>124</v>
      </c>
      <c r="C13" s="27" t="s">
        <v>122</v>
      </c>
      <c r="D13" s="40" t="s">
        <v>126</v>
      </c>
      <c r="E13" s="30">
        <v>4</v>
      </c>
      <c r="F13" s="30" t="s">
        <v>41</v>
      </c>
      <c r="G13" s="61">
        <v>0.5</v>
      </c>
      <c r="H13" s="58" t="s">
        <v>273</v>
      </c>
      <c r="I13" s="65" t="s">
        <v>108</v>
      </c>
    </row>
    <row r="14" spans="1:9" ht="51" customHeight="1" x14ac:dyDescent="0.25">
      <c r="A14" s="27">
        <v>7</v>
      </c>
      <c r="B14" s="27" t="s">
        <v>124</v>
      </c>
      <c r="C14" s="27" t="s">
        <v>122</v>
      </c>
      <c r="D14" s="40" t="s">
        <v>127</v>
      </c>
      <c r="E14" s="30">
        <v>3</v>
      </c>
      <c r="F14" s="30" t="s">
        <v>41</v>
      </c>
      <c r="G14" s="61">
        <v>0.66</v>
      </c>
      <c r="H14" s="58" t="s">
        <v>274</v>
      </c>
      <c r="I14" s="65" t="s">
        <v>108</v>
      </c>
    </row>
    <row r="15" spans="1:9" ht="178.5" x14ac:dyDescent="0.25">
      <c r="A15" s="27">
        <v>8</v>
      </c>
      <c r="B15" s="27" t="s">
        <v>124</v>
      </c>
      <c r="C15" s="27" t="s">
        <v>122</v>
      </c>
      <c r="D15" s="40" t="s">
        <v>128</v>
      </c>
      <c r="E15" s="56">
        <v>1</v>
      </c>
      <c r="F15" s="30" t="s">
        <v>133</v>
      </c>
      <c r="G15" s="61">
        <v>1</v>
      </c>
      <c r="H15" s="58" t="s">
        <v>275</v>
      </c>
      <c r="I15" s="65" t="s">
        <v>30</v>
      </c>
    </row>
    <row r="16" spans="1:9" ht="129.75" customHeight="1" x14ac:dyDescent="0.25">
      <c r="A16" s="27">
        <v>9</v>
      </c>
      <c r="B16" s="27" t="s">
        <v>124</v>
      </c>
      <c r="C16" s="27" t="s">
        <v>122</v>
      </c>
      <c r="D16" s="40" t="s">
        <v>129</v>
      </c>
      <c r="E16" s="30">
        <v>24</v>
      </c>
      <c r="F16" s="30" t="s">
        <v>134</v>
      </c>
      <c r="G16" s="61">
        <v>0.5</v>
      </c>
      <c r="H16" s="58" t="s">
        <v>276</v>
      </c>
      <c r="I16" s="65" t="s">
        <v>108</v>
      </c>
    </row>
    <row r="17" spans="1:9" ht="271.5" customHeight="1" x14ac:dyDescent="0.25">
      <c r="A17" s="27">
        <v>10</v>
      </c>
      <c r="B17" s="27" t="s">
        <v>124</v>
      </c>
      <c r="C17" s="27" t="s">
        <v>130</v>
      </c>
      <c r="D17" s="40" t="s">
        <v>131</v>
      </c>
      <c r="E17" s="30">
        <v>3</v>
      </c>
      <c r="F17" s="30" t="s">
        <v>134</v>
      </c>
      <c r="G17" s="61">
        <v>0.66</v>
      </c>
      <c r="H17" s="58" t="s">
        <v>277</v>
      </c>
      <c r="I17" s="65" t="s">
        <v>108</v>
      </c>
    </row>
  </sheetData>
  <mergeCells count="6">
    <mergeCell ref="A6:F6"/>
    <mergeCell ref="A1:H1"/>
    <mergeCell ref="A2:H2"/>
    <mergeCell ref="A3:H3"/>
    <mergeCell ref="A4:H4"/>
    <mergeCell ref="G6:I6"/>
  </mergeCells>
  <dataValidations count="1">
    <dataValidation type="list" allowBlank="1" showInputMessage="1" showErrorMessage="1" sqref="F13:F14" xr:uid="{780AEC55-2CD5-4C11-8D23-355EB74AC8D1}">
      <formula1>AREA_RESPONSABLE</formula1>
    </dataValidation>
  </dataValidation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
  <sheetViews>
    <sheetView zoomScaleNormal="100" workbookViewId="0">
      <selection activeCell="G6" sqref="G6:I6"/>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30.28515625" customWidth="1"/>
    <col min="7" max="7" width="12" customWidth="1"/>
    <col min="8" max="8" width="102.42578125" style="13" customWidth="1"/>
    <col min="9" max="9" width="13.28515625" customWidth="1"/>
  </cols>
  <sheetData>
    <row r="1" spans="1:9" s="1" customFormat="1" x14ac:dyDescent="0.25">
      <c r="A1" s="73" t="s">
        <v>14</v>
      </c>
      <c r="B1" s="73"/>
      <c r="C1" s="73"/>
      <c r="D1" s="73"/>
      <c r="E1" s="73"/>
      <c r="F1" s="73"/>
      <c r="G1" s="73"/>
      <c r="H1" s="73"/>
      <c r="I1" s="14"/>
    </row>
    <row r="2" spans="1:9" s="1" customFormat="1" x14ac:dyDescent="0.25">
      <c r="A2" s="73" t="s">
        <v>85</v>
      </c>
      <c r="B2" s="73"/>
      <c r="C2" s="73"/>
      <c r="D2" s="73"/>
      <c r="E2" s="73"/>
      <c r="F2" s="73"/>
      <c r="G2" s="73"/>
      <c r="H2" s="73"/>
      <c r="I2" s="14"/>
    </row>
    <row r="3" spans="1:9" s="1" customFormat="1" x14ac:dyDescent="0.25">
      <c r="A3" s="73" t="s">
        <v>200</v>
      </c>
      <c r="B3" s="73"/>
      <c r="C3" s="73"/>
      <c r="D3" s="73"/>
      <c r="E3" s="73"/>
      <c r="F3" s="73"/>
      <c r="G3" s="73"/>
      <c r="H3" s="73"/>
      <c r="I3" s="14"/>
    </row>
    <row r="4" spans="1:9" s="1" customFormat="1" x14ac:dyDescent="0.25">
      <c r="A4" s="73" t="s">
        <v>201</v>
      </c>
      <c r="B4" s="73"/>
      <c r="C4" s="73"/>
      <c r="D4" s="73"/>
      <c r="E4" s="73"/>
      <c r="F4" s="73"/>
      <c r="G4" s="73"/>
      <c r="H4" s="73"/>
      <c r="I4" s="14"/>
    </row>
    <row r="5" spans="1:9" s="1" customFormat="1" x14ac:dyDescent="0.25">
      <c r="A5" s="4"/>
      <c r="B5" s="4"/>
      <c r="C5" s="4"/>
      <c r="D5" s="4"/>
      <c r="E5" s="4"/>
      <c r="H5" s="14"/>
    </row>
    <row r="6" spans="1:9" ht="35.25" customHeight="1" x14ac:dyDescent="0.25">
      <c r="A6" s="74" t="s">
        <v>11</v>
      </c>
      <c r="B6" s="74"/>
      <c r="C6" s="74"/>
      <c r="D6" s="74"/>
      <c r="E6" s="74"/>
      <c r="F6" s="74"/>
      <c r="G6" s="75" t="s">
        <v>202</v>
      </c>
      <c r="H6" s="76"/>
      <c r="I6" s="77"/>
    </row>
    <row r="7" spans="1:9" ht="42" customHeight="1" x14ac:dyDescent="0.25">
      <c r="A7" s="10"/>
      <c r="B7" s="11" t="s">
        <v>0</v>
      </c>
      <c r="C7" s="11" t="s">
        <v>1</v>
      </c>
      <c r="D7" s="11" t="s">
        <v>2</v>
      </c>
      <c r="E7" s="11" t="s">
        <v>3</v>
      </c>
      <c r="F7" s="11" t="s">
        <v>4</v>
      </c>
      <c r="G7" s="12" t="s">
        <v>12</v>
      </c>
      <c r="H7" s="12" t="s">
        <v>13</v>
      </c>
      <c r="I7" s="12" t="s">
        <v>16</v>
      </c>
    </row>
    <row r="8" spans="1:9" ht="204" x14ac:dyDescent="0.25">
      <c r="A8" s="27">
        <v>1</v>
      </c>
      <c r="B8" s="27" t="s">
        <v>78</v>
      </c>
      <c r="C8" s="27" t="s">
        <v>79</v>
      </c>
      <c r="D8" s="28" t="s">
        <v>135</v>
      </c>
      <c r="E8" s="35">
        <v>1</v>
      </c>
      <c r="F8" s="27" t="s">
        <v>140</v>
      </c>
      <c r="G8" s="68">
        <v>0.6</v>
      </c>
      <c r="H8" s="71" t="s">
        <v>278</v>
      </c>
      <c r="I8" s="72" t="s">
        <v>108</v>
      </c>
    </row>
    <row r="9" spans="1:9" ht="89.25" x14ac:dyDescent="0.25">
      <c r="A9" s="27">
        <v>2</v>
      </c>
      <c r="B9" s="27" t="s">
        <v>78</v>
      </c>
      <c r="C9" s="27" t="s">
        <v>79</v>
      </c>
      <c r="D9" s="28" t="s">
        <v>80</v>
      </c>
      <c r="E9" s="35">
        <v>1</v>
      </c>
      <c r="F9" s="27" t="s">
        <v>81</v>
      </c>
      <c r="G9" s="68">
        <v>0.66</v>
      </c>
      <c r="H9" s="71" t="s">
        <v>279</v>
      </c>
      <c r="I9" s="72" t="s">
        <v>108</v>
      </c>
    </row>
    <row r="10" spans="1:9" ht="127.5" x14ac:dyDescent="0.25">
      <c r="A10" s="27">
        <v>3</v>
      </c>
      <c r="B10" s="27" t="s">
        <v>78</v>
      </c>
      <c r="C10" s="27" t="s">
        <v>79</v>
      </c>
      <c r="D10" s="28" t="s">
        <v>136</v>
      </c>
      <c r="E10" s="35">
        <v>1</v>
      </c>
      <c r="F10" s="27" t="s">
        <v>141</v>
      </c>
      <c r="G10" s="68">
        <v>0.4</v>
      </c>
      <c r="H10" s="71" t="s">
        <v>280</v>
      </c>
      <c r="I10" s="72" t="s">
        <v>108</v>
      </c>
    </row>
    <row r="11" spans="1:9" ht="51" x14ac:dyDescent="0.25">
      <c r="A11" s="27">
        <v>4</v>
      </c>
      <c r="B11" s="27" t="s">
        <v>78</v>
      </c>
      <c r="C11" s="27" t="s">
        <v>79</v>
      </c>
      <c r="D11" s="28" t="s">
        <v>137</v>
      </c>
      <c r="E11" s="27">
        <v>1</v>
      </c>
      <c r="F11" s="27" t="s">
        <v>142</v>
      </c>
      <c r="G11" s="68">
        <v>1</v>
      </c>
      <c r="H11" s="93" t="s">
        <v>281</v>
      </c>
      <c r="I11" s="72" t="s">
        <v>30</v>
      </c>
    </row>
    <row r="12" spans="1:9" ht="63.75" x14ac:dyDescent="0.25">
      <c r="A12" s="27">
        <v>5</v>
      </c>
      <c r="B12" s="27" t="s">
        <v>78</v>
      </c>
      <c r="C12" s="27" t="s">
        <v>79</v>
      </c>
      <c r="D12" s="28" t="s">
        <v>138</v>
      </c>
      <c r="E12" s="42">
        <v>1</v>
      </c>
      <c r="F12" s="27" t="s">
        <v>143</v>
      </c>
      <c r="G12" s="68">
        <v>1</v>
      </c>
      <c r="H12" s="71" t="s">
        <v>282</v>
      </c>
      <c r="I12" s="72" t="s">
        <v>30</v>
      </c>
    </row>
    <row r="13" spans="1:9" ht="72.75" customHeight="1" x14ac:dyDescent="0.25">
      <c r="A13" s="27">
        <v>6</v>
      </c>
      <c r="B13" s="27" t="s">
        <v>78</v>
      </c>
      <c r="C13" s="27" t="s">
        <v>79</v>
      </c>
      <c r="D13" s="28" t="s">
        <v>139</v>
      </c>
      <c r="E13" s="43">
        <v>1</v>
      </c>
      <c r="F13" s="27" t="s">
        <v>144</v>
      </c>
      <c r="G13" s="68">
        <v>1</v>
      </c>
      <c r="H13" s="71" t="s">
        <v>283</v>
      </c>
      <c r="I13" s="72" t="s">
        <v>30</v>
      </c>
    </row>
  </sheetData>
  <mergeCells count="6">
    <mergeCell ref="A1:H1"/>
    <mergeCell ref="A4:H4"/>
    <mergeCell ref="A3:H3"/>
    <mergeCell ref="A2:H2"/>
    <mergeCell ref="A6:F6"/>
    <mergeCell ref="G6:I6"/>
  </mergeCells>
  <dataValidations count="1">
    <dataValidation type="list" allowBlank="1" showInputMessage="1" showErrorMessage="1" sqref="F10:F12" xr:uid="{1BDFA18D-0CD1-4C38-9AB6-99C5108A22A6}">
      <formula1>AREA_RESPONSABLE</formula1>
    </dataValidation>
  </dataValidations>
  <pageMargins left="0.7" right="0.7" top="0.75" bottom="0.75" header="0.3" footer="0.3"/>
  <pageSetup paperSiz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SNVH42QP54UR-903989634-101298</_dlc_DocId>
    <_dlc_DocIdUrl xmlns="b8c2f2be-0336-409f-9aac-368f4c12f8b4">
      <Url>https://minrelext.sharepoint.com/sites/CInternoGestion/_layouts/15/DocIdRedir.aspx?ID=SNVH42QP54UR-903989634-101298</Url>
      <Description>SNVH42QP54UR-903989634-101298</Description>
    </_dlc_DocIdUrl>
    <lcf76f155ced4ddcb4097134ff3c332f xmlns="054a8ea9-d74f-493a-9bd0-49e49deaee2e">
      <Terms xmlns="http://schemas.microsoft.com/office/infopath/2007/PartnerControls"/>
    </lcf76f155ced4ddcb4097134ff3c332f>
    <TaxCatchAll xmlns="b8c2f2be-0336-409f-9aac-368f4c12f8b4"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6" ma:contentTypeDescription="Crear nuevo documento." ma:contentTypeScope="" ma:versionID="7a37366f87571885e4c7d3feb2e401b6">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25f404946af3b2825915ecc14b88920f"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bb0e0c42-947f-42d2-9592-47a792ac1e36}" ma:internalName="TaxCatchAll" ma:showField="CatchAllData" ma:web="b8c2f2be-0336-409f-9aac-368f4c12f8b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ebe3a544-fe18-48d7-8172-c79162ef7bf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A6C854-D0D9-44D5-9DC6-AC3C954262DC}">
  <ds:schemaRefs>
    <ds:schemaRef ds:uri="http://purl.org/dc/terms/"/>
    <ds:schemaRef ds:uri="054a8ea9-d74f-493a-9bd0-49e49deaee2e"/>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b8c2f2be-0336-409f-9aac-368f4c12f8b4"/>
    <ds:schemaRef ds:uri="http://purl.org/dc/elements/1.1/"/>
  </ds:schemaRefs>
</ds:datastoreItem>
</file>

<file path=customXml/itemProps2.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3.xml><?xml version="1.0" encoding="utf-8"?>
<ds:datastoreItem xmlns:ds="http://schemas.openxmlformats.org/officeDocument/2006/customXml" ds:itemID="{43368480-9CE2-4287-8E0B-4DBA3D410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AF36EAA-B48D-4D7C-943E-9F29B83A3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 RIESGOS</vt:lpstr>
      <vt:lpstr>RACIONALIZACION DE TRAMITES</vt:lpstr>
      <vt:lpstr>RENDICION DE CUENTAS</vt:lpstr>
      <vt:lpstr>MECANISMOS PARA MEJORAR LA ATEN</vt:lpstr>
      <vt:lpstr>TRANSPARENCIA Y ACCESO A LA INF</vt:lpstr>
      <vt:lpstr>INICIATIVAS ADICIONALES</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 LUGO GONZALEZ</cp:lastModifiedBy>
  <cp:lastPrinted>2017-05-02T16:53:44Z</cp:lastPrinted>
  <dcterms:created xsi:type="dcterms:W3CDTF">2016-07-28T21:41:39Z</dcterms:created>
  <dcterms:modified xsi:type="dcterms:W3CDTF">2022-09-14T23:35:30Z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6881463c-17f4-408b-a544-db505a56824e</vt:lpwstr>
  </property>
  <property fmtid="{D5CDD505-2E9C-101B-9397-08002B2CF9AE}" pid="3" name="ContentTypeId">
    <vt:lpwstr>0x0101007DAE4C9D8EC57041B93DBEACDE57592E</vt:lpwstr>
  </property>
  <property fmtid="{D5CDD505-2E9C-101B-9397-08002B2CF9AE}" pid="4" name="MediaServiceImageTags">
    <vt:lpwstr/>
  </property>
</Properties>
</file>