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inavanew\Desktop\todas las carpetas\PAAC\PAAC 2020\"/>
    </mc:Choice>
  </mc:AlternateContent>
  <xr:revisionPtr revIDLastSave="0" documentId="10_ncr:100000_{091EFE56-0240-4800-A0F8-CDADFF186C20}" xr6:coauthVersionLast="31" xr6:coauthVersionMax="31" xr10:uidLastSave="{00000000-0000-0000-0000-000000000000}"/>
  <bookViews>
    <workbookView xWindow="0" yWindow="0" windowWidth="20490" windowHeight="7245" xr2:uid="{ADEF3D48-CF62-4B74-B673-371A4B9550EB}"/>
  </bookViews>
  <sheets>
    <sheet name="PAAC 202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'PAAC 2020'!$A$6:$X$57</definedName>
    <definedName name="ACCION_DE_RACIONALIZACION">[1]DATOS!$AF$4:$AI$4</definedName>
    <definedName name="AREA_RESPONSABLE">[1]DATOS!$AL$3:$AL$93</definedName>
    <definedName name="COMPONENTES">[1]DATOS!$V$4:$AB$4</definedName>
    <definedName name="DIMENSIONES">[1]DATOS!$N$4:$T$4</definedName>
    <definedName name="EJE_PND">[1]DATOS!$A$5:$A$9</definedName>
    <definedName name="OBJETIVO_ESTRATEGICO">[1]DATOS!$B$5:$B$11</definedName>
    <definedName name="PROCESO">[1]DATOS!$D$5:$D$18</definedName>
    <definedName name="Tipo_racionalización">[2]Hoja2!$A$3:$A$5</definedName>
    <definedName name="TRAMITES">[1]DATOS!$AD$4:$AD$37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7" i="1" l="1"/>
</calcChain>
</file>

<file path=xl/sharedStrings.xml><?xml version="1.0" encoding="utf-8"?>
<sst xmlns="http://schemas.openxmlformats.org/spreadsheetml/2006/main" count="911" uniqueCount="323">
  <si>
    <t>No Aplica</t>
  </si>
  <si>
    <t>ALINEACIÓN</t>
  </si>
  <si>
    <t>PROGRAMACIÓN</t>
  </si>
  <si>
    <t>INDICADOR DE SEGUIMIENTO</t>
  </si>
  <si>
    <t>No</t>
  </si>
  <si>
    <t>EJE PND</t>
  </si>
  <si>
    <t>OBJETIVO ESTRATÉGICO</t>
  </si>
  <si>
    <t>ESTRATEGIA</t>
  </si>
  <si>
    <t>PROCESO</t>
  </si>
  <si>
    <t>DIMENSIÓN</t>
  </si>
  <si>
    <t>POLÍTICA</t>
  </si>
  <si>
    <t>COMPONENTE PAAC</t>
  </si>
  <si>
    <t>SUB COMPONENTE
PAAC</t>
  </si>
  <si>
    <t>TRÁMITE A RACIONALIZAR</t>
  </si>
  <si>
    <t>ACCIÓN DE RACIONALIZACIÓN</t>
  </si>
  <si>
    <t>AREA RESPONSABLE</t>
  </si>
  <si>
    <t>ACTIVIDAD</t>
  </si>
  <si>
    <t>DESCRIPCIÓN DE LA ACTIVIDAD</t>
  </si>
  <si>
    <t>RECURSOS</t>
  </si>
  <si>
    <t>FECHA DE INICIO</t>
  </si>
  <si>
    <t>FECHA DE FIN</t>
  </si>
  <si>
    <t>FÓRMULA INDICADOR</t>
  </si>
  <si>
    <t>META</t>
  </si>
  <si>
    <t>UNIDAD DE MEDIDA</t>
  </si>
  <si>
    <t>DESCRIPCIÓN DE LA META</t>
  </si>
  <si>
    <t>Legalidad</t>
  </si>
  <si>
    <t>OBJ. 4</t>
  </si>
  <si>
    <t>SC</t>
  </si>
  <si>
    <t>Gestión con valores para resultados</t>
  </si>
  <si>
    <t>Servicio al ciudadano</t>
  </si>
  <si>
    <t>Rendición de Cuentas</t>
  </si>
  <si>
    <t xml:space="preserve">Información </t>
  </si>
  <si>
    <t>DIRECCIÓN DE ASUNTOS MIGRATORIOS, CONSULARES Y SERVICIO AL CIUDADANO</t>
  </si>
  <si>
    <t>Una publicación por trimestre de los informes en el sitio web oficial y a través de los canales de comunicación establecidos del Ministerio de Relaciones Exteriores</t>
  </si>
  <si>
    <t>Tecnológico
Humano</t>
  </si>
  <si>
    <t>Número de acciones realizadas</t>
  </si>
  <si>
    <t>Unidad</t>
  </si>
  <si>
    <t>Cuatrimestralmente se realizará una publicación en la página oficial y a través de los canales de comunicación de la entidad de los informes de acceso a la información pública.</t>
  </si>
  <si>
    <t>OBJ. 7</t>
  </si>
  <si>
    <t xml:space="preserve">DE </t>
  </si>
  <si>
    <t>Direccionamiento Estratégico y Planeación</t>
  </si>
  <si>
    <t>Planeación institucional</t>
  </si>
  <si>
    <t>Gestión del Riesgo de Corrupción – Mapa de Riesgos de Corrupción</t>
  </si>
  <si>
    <t>Política de Administración del Riesgo de Corrupción</t>
  </si>
  <si>
    <t>OFICINA ASESORA DE PLANEACIÓN Y DESARROLLO ORGANIZACIONAL</t>
  </si>
  <si>
    <t>Fortalecer la administración del riesgo del Ministerio de Relaciones Exteriores y su Fondo Rotatorio.</t>
  </si>
  <si>
    <t>Revisar y actualizar la política de Administración del Riesgo del Ministerio de Relaciones Exteriores y su Fondo Rotatorio</t>
  </si>
  <si>
    <t>Humano.
Tecnológico.</t>
  </si>
  <si>
    <t>Número de actividades realizadas</t>
  </si>
  <si>
    <t>En el desarrollo de esta actividad se realizarán 7 tareas:
1. Socialización de la Política de Administración del Riesgo al interior de el Ministerio de forma masiva.
2. Revisión y Análisis de las observaciones recibidas para la actualización de la Política.
3. Remisión de respuesta a las partes interesadas sobre las observaciones recibidas.
4. Actualización de la Política con las observaciones recibidas.
5. Aprobación de la Política de Administración del Riesgo actualizada en el Comité Institucional de Grupo Interno de Trabajo de Control Interno para su aprobación.
6. Actualización de documentos del sistema integrado de gestión, respecto a la Política de Administración del Riesgo actualizada.
7. Divulgación de la Política de Administración del Riesgo.</t>
  </si>
  <si>
    <t>Construcción de Mapa de Riesgos de Corrupción</t>
  </si>
  <si>
    <t>Gestionar la administración del riesgo del Ministerio de Relaciones Exteriores y su Fondo Rotatorio.</t>
  </si>
  <si>
    <t>Elaborar la versión preliminar del Mapa de Riesgos Integrado (Riesgos de Gestión,  Corrupción y Seguridad Digital) del Ministerio de Relaciones Exteriores y su Fondo Rotatorio.</t>
  </si>
  <si>
    <t>En el desarrollo de esta actividad se realizarán XX tareas:
1. Realizar mesas de trabajo con los Gestores de Cambio para la revisión y actualización anual de los riesgos.
2. Aprobación de la actualización anual de los riesgos por parte de los Directores, Jefes y/o Coordinadores.
3. Consolidación de la Versión preliminar número uno del Mapa de Riesgos Integrado (Riesgos de Gestión,  Corrupción y Seguridad Digital) del Ministerio de Relaciones Exteriores y su Fondo Rotatorio.</t>
  </si>
  <si>
    <t>Monitoreo y Revisión</t>
  </si>
  <si>
    <t>Fortalecer la gestión del riesgo del Ministerio de Relaciones Exteriores y su Fondo Rotatorio.</t>
  </si>
  <si>
    <t xml:space="preserve">Actualizar el Mapa de Riesgos Integrado (Riesgos de Gestión,  Corrupción y Seguridad Digital) del Ministerio de Relaciones Exteriores y su Fondo Rotatorio de acuerdo a los resultados de autoevaluación y evaluación. </t>
  </si>
  <si>
    <t>Consulta y Divulgación</t>
  </si>
  <si>
    <t>Generar espacios de participación de las partes interesadas para la gestión del riesgo del Ministerio de Relaciones Exteriores y su Fondo Rotatorio.</t>
  </si>
  <si>
    <t>Gestionar las observaciones presentadas por las partes interesadas sobre la versión preliminar  del Mapa de Riesgos Integrado (Riesgos de Gestión,  Corrupción y Seguridad Digital) del Ministerio de Relaciones Exteriores y su Fondo Rotatorio.</t>
  </si>
  <si>
    <t>Formalizar el Mapa de Riesgos Integrado  (Riesgos de Gestión,  Corrupción y Seguridad Digital) a las partes interesadas del riesgo del Ministerio de Relaciones Exteriores y su Fondo Rotatorio.</t>
  </si>
  <si>
    <t>Publicar y divulgar la versión aprobada del Mapa de Riesgos Integrado (Riesgos de Gestión,  Corrupción y Seguridad Digital) del Ministerio de Relaciones Exteriores y su Fondo Rotatorio para su consulta e implementación.</t>
  </si>
  <si>
    <t>GH</t>
  </si>
  <si>
    <t>Talento Humano</t>
  </si>
  <si>
    <t>Iniciativas adicionales</t>
  </si>
  <si>
    <t>DIRECCIÓN DE TALENTO HUMANO</t>
  </si>
  <si>
    <t>Fortalecer los valores institucionales de los funcionarios del Ministerio de Relaciones Exteriores mediante la adopción y divulgación del Código de Integridad, de conformidad con las particularidades y autonomía de la Entidad.</t>
  </si>
  <si>
    <t>Humanos</t>
  </si>
  <si>
    <t>Σ (%avance de las tareas)</t>
  </si>
  <si>
    <t>Porcentaje</t>
  </si>
  <si>
    <t>Formular un plan de trabajo correspondiente a la vigencia 2020 para la socialización, ejecución y seguimiento de acciones dirigidas a fomentar la apropiación de los valores institucionales, por parte de los funcionarios del Ministerio de Relaciones Exteriores.</t>
  </si>
  <si>
    <t>Integridad</t>
  </si>
  <si>
    <t>Mecanismos para la transparencia y acceso a la información</t>
  </si>
  <si>
    <t>Lineamientos de Transparencia activa</t>
  </si>
  <si>
    <t>Promover la transparencia en el Ministerio de Relaciones Exteriores y su Fondo Rotatorio.</t>
  </si>
  <si>
    <t>Promover los principios de transparencia, integridad y sentido por lo público en los servidores públicos del Ministerio de Relaciones Exteriores y su Fondo Rotatorio, con el objetivo de fortalecer la lucha contra la corrupción.</t>
  </si>
  <si>
    <t>Humano
Tecnológico</t>
  </si>
  <si>
    <t>Se desarrollará una campaña interna para promover la transparencia, integridad y sentido por lo público en los servidores públicos de la Cancillería.</t>
  </si>
  <si>
    <t>CO</t>
  </si>
  <si>
    <t>Información y Comunicación</t>
  </si>
  <si>
    <t>Transparencia, acceso a la información pública y lucha contra la corrupción</t>
  </si>
  <si>
    <t>Garantizar el cumplimiento de la Ley 1712 de 2014, Decreto 103 de 2015 y Resolución MinTIC 3564 de 2015 en el Ministerio de Relaciones Exteriores y su Fondo Rotatorio.</t>
  </si>
  <si>
    <t>Realizar seguimiento del nivel de implementación y cumplimiento a la sección de "Transparencia y acceso a la información pública" en la página web de la Cancillería, para garantizar la oportunidad y actualización de la información de acuerdo con la Ley 1712 de 2014, Decreto 103 de 2015 y Resolución MinTIC 3564 de 2015.</t>
  </si>
  <si>
    <t>Se realizará seguimiento bimensual a la sección de "Transparencia y acceso a la información pública" (botón de Transparencia), por medio de una matriz en Excel que será enviada a los responsables de la información y verificada por la Oficina Asesora de Planeación.</t>
  </si>
  <si>
    <t>Mecanismos para mejorar la atención al ciudadano</t>
  </si>
  <si>
    <t>Incluir y ejecutar en el Plan Institucional de Capacitación de la vigencia 2020 temáticas relacionadas a la atención de víctimas del conflicto armado.</t>
  </si>
  <si>
    <t>Número de módulos de aprendizaje desarrollados en materia de atención a víctimas del conflicto armado</t>
  </si>
  <si>
    <t>Desarrollo de tres (3) módulos de aprendizaje en: Generalidades de Ley de víctimas; Herramientas para la atención psicosocial; y Cuidado y prevención del desgaste emocional, para los funcionarios del Ministerio de Relaciones Exteriores que brindan atención a víctimas del conflicto armado</t>
  </si>
  <si>
    <t>Normativo y procedimental</t>
  </si>
  <si>
    <t>Garantizar la implementación de los avisos de conducta inequívoca y avisos de privacidad de acuerdo a la Ley 1581 de 2012.</t>
  </si>
  <si>
    <t>Realizar seguimiento a la implementación de los avisos de conducta inequívoca y avisos de privacidad en las misiones de Colombia en Exterior</t>
  </si>
  <si>
    <t>Se realizará seguimiento mensual a las misiones de Colombia en el exterior por medio de una matriz en Excel para garantizar la implementación de los avisos de conducta inequívoca y avisos de privacidad.</t>
  </si>
  <si>
    <t>Relacionamiento con el ciudadano</t>
  </si>
  <si>
    <t xml:space="preserve">Garantizar los derechos fundamentales de las personas con discapacidad, de acuerdo con la Ley 1618 de 2013. </t>
  </si>
  <si>
    <t>Capacitar y sensibilizar a los servidores públicos de la Cancillería en la atención a personas en situación de discapacidad.</t>
  </si>
  <si>
    <t>En el primer cuatrimestre se realizará una socialización a toda la Cancillería por medio de Intranet, y se enviará un mailing a las áreas, Consulados y Embajadas que tienen contacto directo con los usuarios de trámites y servicios para que internamente realicen la capacitación a sus equipos de trabajo.</t>
  </si>
  <si>
    <t>Establecer un plan de incentivos dirigido a los sustanciadores, orientado a incentivar el mejoramiento del servicio prestado en el trámite de Apostilla y/o Legalizaciones</t>
  </si>
  <si>
    <t>Se establecerá un plan de incentivos dirigido a los sustanciadores, orientado a incentivar el mejoramiento del servicio prestado en el trámite de Apostilla y/o Legalizaciones</t>
  </si>
  <si>
    <t>Humano</t>
  </si>
  <si>
    <t>Número de incentivos entregados</t>
  </si>
  <si>
    <t>Realizar retroalimentaciones a los sustanciadores y brindar las directrices necesarias para el desarrollo de las actividades propias del Grupo Interno de Trabajo de Apostilla y Legalizaciones, con el fin de prestar un servicio ágil y eficiente.</t>
  </si>
  <si>
    <t>Se realizarán  retroalimentaciones a los sustanciadores y brindar las directrices necesarias para el desarrollo de las actividades propias del Grupo Interno de Trabajo de Apostilla y Legalizaciones, con el fin de prestar un servicio ágil y eficiente.</t>
  </si>
  <si>
    <t xml:space="preserve">Número de retroalimentaciones realizadas </t>
  </si>
  <si>
    <t>Mensualmente se presentará 1 acta donde se evidencie la retroalimentación a los sustanciadores, en los casos donde haya lugar.</t>
  </si>
  <si>
    <t>Fortalecimiento de los canales de atención</t>
  </si>
  <si>
    <t>Fortalecer el derecho que tienen los funcionarios públicos en el conocimiento del buen uso del pasaporte diplomático y oficial.</t>
  </si>
  <si>
    <t xml:space="preserve">Se dará cumplimiento a la actividad a través de la elaboración de un instructivo que contenga los cuidados y recomendaciones de pasaportes en varios idiomas (alemán, español, francés, inglés e italiano). </t>
  </si>
  <si>
    <t>Humanos y tecnológicos</t>
  </si>
  <si>
    <t xml:space="preserve">1. En el primer cuatrimestre, se diseñará el instructivo en varios idiomas.  
2. En el segundo cuatrimestre, se socializará el instructivo a través de la Intranet y en físico, a los usuarios de pasaportes diplomáticos y oficiales que lo soliciten a partir de ese momento.
</t>
  </si>
  <si>
    <t>Actualizar la base de datos de tratados y acuerdos de los países con los cuales Colombia tiene suscrito convenios de exención de visado para titulares de pasaportes diplomáticos y oficiales</t>
  </si>
  <si>
    <t>Se realizará la actualización de la base de datos de tratados y acuerdos de los países con los cuales Colombia tiene suscrito convenios de exención de visado para titulares de pasaportes diplomáticos y oficiales, para consolidar la información y brindarla a los usuarios que requieren visa o no y de esta forma poder cumplir oportunamente una comisión oficial en el exterior o acreditarse  para desempeñar un cargo diplomático o consular o administrativo en el exterior. Esta base de datos se publicará en la INTRANET y se actualizará cada vez que se requiera.</t>
  </si>
  <si>
    <t xml:space="preserve">1. En el primer cuatrimestre, se adelantará el proyecto de consolidación de la información. 
2. En el segundo cuatrimestre, se hará la revisión, confirmación y aprobación por parte del Director de Asuntos Migratorios, Consulares y Servicio al Ciudadano.
3. En el tercer cuatrimestre, se realizará la socialización y publicación en la intranet.
</t>
  </si>
  <si>
    <t>Prestar un mejor servicio a los extranjeros que presenten discapacidad auditiva.</t>
  </si>
  <si>
    <t>Brindar una ayuda completa a las personas que presenten problemas auditivos, implementando herramientas tecnológicas que  brinden una mejor comunicación, específicamente en el trámite de solicitud de visas.</t>
  </si>
  <si>
    <t>Tecnológicos</t>
  </si>
  <si>
    <t xml:space="preserve">Se realizará una reunión con el centro de relevo a fin de solicitar la habilitación de la plataforma y la provisión de contraseñas y usuarios para el acceso a la aplicación de traducción simultánea al lenguaje de señas. Se asignará un funcionario del GIT Visas a efectos de que reciba la debida capacitación para el uso del equipo tablet dispuesto para tal fin en esta Oficina. </t>
  </si>
  <si>
    <t>Talento humano</t>
  </si>
  <si>
    <t>Incentivar la autogestión por medio de la consulta de la página web en la sección de "Preguntas frecuentes sobre trámites y servicios" de la página web oficial</t>
  </si>
  <si>
    <t>Solicitar a las áreas que participan en la sección "Preguntas frecuentes sobre trámites y servicios" la actualización que sea requerida para dicha sección de la página web oficial de la entidad.</t>
  </si>
  <si>
    <t>Se realizará cuatrimestralmente una solicitud a las áreas que participan en la sección "Preguntas frecuentes sobre trámites y servicios" para que indiquen si se requiere actualizar dicha sección o si fue actualizada previamente.</t>
  </si>
  <si>
    <t>Incrementar la atención directa, con el fin de reducir los tiempos de espera de los ciudadanos que hacen uso de este canal</t>
  </si>
  <si>
    <t>Implementar una línea de atención directa en la Sede Norte para mejorar la atención a los ciudadanos reduciendo los tiempos de espera a través de este canal</t>
  </si>
  <si>
    <t>Durante el primer trimestre se llevará a cabo la implementación de una nueva línea de atención directa.</t>
  </si>
  <si>
    <t>Documentar los principios y gestión de la operación del Centro Integral de Atención al Ciudadano-CIAC orientados a garantizar el buen funcionamiento y mejora de la atención al ciudadano</t>
  </si>
  <si>
    <t>Actualizar la guía SC-GS-04 FUNCIONALIDAD DEL CENTRO INTEGRAL DE ATENCIÓN AL CIUDADANO en la cual se establezcan las políticas y gestión de la operación del Centro Integral de Atención al Ciudadano del Ministerio de Relaciones Exteriores</t>
  </si>
  <si>
    <t>Se actualizará la guía SC-GS-04 FUNCIONALIDAD DEL CENTRO INTEGRAL DE ATENCIÓN AL CIUDADANO en el software del Sistema de Gestión.</t>
  </si>
  <si>
    <t xml:space="preserve">Realizar un estudio de caracterización de los usuarios que atiende cada uno de los Consulados de Colombia en el exterior </t>
  </si>
  <si>
    <t>Hacer un estudio de la atención brindada a los ciudadanos en los Consulados de Colombia en el exterior, con el fin de lograr determinar las atenciones diferenciadas y así establecer las necesidades de cada Consulado de Colombia en el exterior</t>
  </si>
  <si>
    <t>1. Análisis del estudio realizado. 2. Envío de la recomendación a los Consulados para mejorar así la atención a los ciudadanos.</t>
  </si>
  <si>
    <t>Racionalización de trámites</t>
  </si>
  <si>
    <t>Tecnológica</t>
  </si>
  <si>
    <t>Pasaporte electrónico</t>
  </si>
  <si>
    <t>Aumento en los canales y puntos de atención</t>
  </si>
  <si>
    <t>Implementar la solicitud de pasaporte en línea</t>
  </si>
  <si>
    <t>Situación actual: La solicitud y expedición del pasaporte debe realizarse por el ciudadano mediante presentación personal en las oficinas expedidoras.
Mejora a implementar: solicitud pasaporte en línea
Beneficio: Mayor comodidad para el ciudadano. No requiere presencia del ciudadano en oficina para la solicitud.</t>
  </si>
  <si>
    <t>Humanos y Tecnológicos</t>
  </si>
  <si>
    <t>Número de implementaciones realizadas.</t>
  </si>
  <si>
    <t>Desarrollo e implementación de solicitud de pasaporte en línea cuando se cuente con uno vigente y que cumpla con las restricciones establecidas, cuando la información de la libreta no requiera modificaciones de información.</t>
  </si>
  <si>
    <t>Normativa</t>
  </si>
  <si>
    <t>Visa visitante</t>
  </si>
  <si>
    <t>Mejora u optimización del proceso o procedimiento asociado al trámite</t>
  </si>
  <si>
    <t>Actualizar la resolución del trámite de visas</t>
  </si>
  <si>
    <t>Situación actual: Se encuentra vigente la Resolución 6045 de 2017 que establece 3 tipos de visas: Visitante- Tipo V, Residente-Tipo R, Migrante-Tipo M
Mejora a implementar: actualización resolución del trámite de visas
Beneficio: Mayor claridad y mejor compresión para el usuario</t>
  </si>
  <si>
    <t>Número de resoluciones actualizadas.</t>
  </si>
  <si>
    <t xml:space="preserve">Se actualizará la Resolución del trámite de visas con el propósito de generar mayor claridad sobre el procedimiento, tipos de visa y requisitos a los extranjeros solicitantes. </t>
  </si>
  <si>
    <t>Visa de residente</t>
  </si>
  <si>
    <t>Visa migrante</t>
  </si>
  <si>
    <t>Reconocimiento de la condición de refugiado</t>
  </si>
  <si>
    <t>Situación actual: El creciente número de solicitudes de reconocimiento de la condición de refugiado, especialmente en el último bienio, ha puesto en evidencia una serie de anacronismos normativos,  en contraste con los nuevos fenómenos regionales y mundiales en materia de refugio. La situación descrita ha derivado en extensos lapsos de respuesta para los usuarios, al tiempo que  revela como la autoridad competente está desprovista de instrumentos normativos que permitan a atender eficaz y eficientemente considerables  flujos de solicitantes de refugio.
Mejora a implementar: 1. Reducción de tiempos de respuesta,  actualizando para ello los despachos encargados de la suscripción de los actos administrativos en primera y segunda instancia.
2. Implementación de procedimientos abreviados, considerando aquellos solicitudes que calificadas como "casos fáciles" puedan ser decididos de forma más expedita.
Beneficio: 1. Se proyecta una reducción sustancial en los tiempos de respuesta a los solicitantes de reconocimiento de la condición de refugiado.
2. Se proyecta crear la segunda instancia en varios de los procedimientos adelantados en el trámite de reconocimiento de la condición de refugiado</t>
  </si>
  <si>
    <t>Número de resoluciones actualizadas</t>
  </si>
  <si>
    <t>Modificar las disposiciones relativas a los trámites de refugio, contenidas en el Decreto 1067 de 2015 a efectos de: 1. Evaluar eventuales reformas normativas para  hacer más eficiente el trámite de las solicitudes de refugio., 2. Actualizar los procedimientos de refugio considerando la forma como actualmente operan las distintas dependencias vinculadas al mismo; 3. Establecer procedimientos abreviados que conduzcan a una efectivización en los trámites y tiempos de respuesta de las solicitudes de reconocimiento de la condición de refugiado.</t>
  </si>
  <si>
    <t>Racionalización de Trámites</t>
  </si>
  <si>
    <t>Apostilla de documentos</t>
  </si>
  <si>
    <t>Interoperabilidad externa</t>
  </si>
  <si>
    <t>Automatizar el trámite de Apostilla a través de interoperabilidad, para documentos emitidos o avalados por el SENA  el cual permitirá el trámite de forma automática sin intervención humana.</t>
  </si>
  <si>
    <t>Humanos, Financieros y Tecnológicos</t>
  </si>
  <si>
    <t xml:space="preserve">La acción de racionalización para el trámite de apostilla 100% en línea para estos documentos consta de las siguientes actividades:
Cuatrimestre I: 1.Establecer el plan de trabajo. 2,Establecer la viabilidad de la implementación de la automatización de la apostilla para documentos emitidos o avalados por EL SENA  3. Establecer las necesidades tecnológicas del SENA  para llevar a cabo la racionalización. Cuatrimestre II:  4. Formalizar la interoperabilidad a través de la cual se realizará la racionalización. 
Cuatrimestre III:  5. Fase inicial de pruebas.  6. Implementar la interoperabilidad.  7. Actualizar el trámite en el SUIT. 8. Socialización interna y externa de la interoperabilidad. </t>
  </si>
  <si>
    <t>Legalización de documentos que van a surtir efectos en el exterior</t>
  </si>
  <si>
    <t>Automatizar el trámite de legalización a través de interoperabilidad, para documentos emitidos o avalados por el SENA  el cual permitirá el trámite de forma automática sin intervención humana.</t>
  </si>
  <si>
    <t xml:space="preserve">La acción de racionalización para el trámite de legalización 100% en línea para estos documentos consta de las siguientes actividades:
Cuatrimestre I: 1.Establecer el plan de trabajo. 2,Establecer la viabilidad de la implementación de la automatización de la legalización para documentos emitidos o avalados por EL SENA  3. Establecer las necesidades tecnológicas del SENA  para llevar a cabo la racionalización. Cuatrimestre II:  4. Formalizar la interoperabilidad a través de la cual se realizará la racionalización. 
Cuatrimestre III:  5. Fase inicial de pruebas.  6. Implementar la interoperabilidad.  7. Actualizar el trámite en el SUIT. 8. Socialización interna y externa de la interoperabilidad. </t>
  </si>
  <si>
    <t>Administrativa</t>
  </si>
  <si>
    <t>Exhorto o despacho comisorio</t>
  </si>
  <si>
    <t xml:space="preserve">Mejora u optimización del proceso o procedimiento asociado al trámite.  </t>
  </si>
  <si>
    <t>Implementar el trámite de exhortos en el Sistema  Integral de Trámites al Ciudadano (SITAC)</t>
  </si>
  <si>
    <t>Situación actual: los exhortos y despachos comisorios realizados en el año 2019 aumentaron en un 37% pasando de 2.388 a 3.276. Este trámite se gestiona como un flujo documental con un proceso largo y dispendioso.
Mejora a implementar:  El trámite se implementará en el SITAC, componente tecnológico que agilizará el trámite y evitará el empleo y envío de oficios y memorandos físicos.
Beneficios: Reducción de papel, reducción de tiempo de respuesta, reducción de costos por envío de documentos y agilidad en la gestión de las solicitudes.</t>
  </si>
  <si>
    <t xml:space="preserve">
Humano
Tecnológico
</t>
  </si>
  <si>
    <t xml:space="preserve">Las acciones que se realizarán para llevar a cabo la racionalización son: 
Segundo cuatrimestre:                                                                                                                                                                                                  1.  Realizar fase de pruebas y ajustes que conlleve a la implementación final .  
Tercer cuatrimestre                                                                                                                                                                                                                                                                                                 2. Actualización del procedimiento DP-PT-126 en el software  del sistema de gestión 
3. Actualización del SUIT                                                                                                                                                                                                                                                                                                                                                      4. Socialización de la mejora del trámite                                                                                                                                                                                                                                                                                        </t>
  </si>
  <si>
    <t>Certificado de Supervivencia</t>
  </si>
  <si>
    <t>Aumento de Canales o Puntos de Atención</t>
  </si>
  <si>
    <t>Ampliar los medios  para la obtención del certificado de supervivencia fuera del país</t>
  </si>
  <si>
    <t>Dando cumplimiento al Decreto 2106 de 2019 articulo 36, se requiere hacer efectiva la ampliación de los medios a través de los cuales los connacionales pueden obtener su certificado de fe de vida (supervivencia) fuera del país.
Situación actual: Desconocimiento de la mejora lograda con la modificación del artículo 22 del decreto ley 019 del 2012, mediante el artículo 36 del Decreto Ley 2106 del 22 de noviembre de 2019.
Mejora a implementar: Socialización  de la mejora lograda con la modificación de trámite de certificado de fe de vida
Beneficio: los connacionales ya no deberán comparecer al consulado una vez al año para acreditar su supervivencia. Se facilitó igualmente la expedición de este certificado cada seis meses, pues ahora el cónsul, con fundamento en todos los medios que a su criterio le permitan tener certeza del estado vital del solicitante, podrá expedir el correspondiente certificado de supervivencia.</t>
  </si>
  <si>
    <t xml:space="preserve">Las acciones que se realizarán para llevar a cabo la racionalización son:                                                                                                                                                                                                                    Primer cuatrimestre:                                                                                                                                                                                                                                                                                                                                      1. Actualización el trámite en la página web de Cancillería                                                                                            2. Actualización en el SUIT                                                                                                               Segundo cuatrimestre                                                                                                                                                                                                                                                                                                                                                                                                                                                                                                                         3. Socialización en los Consulados a los connacionales </t>
  </si>
  <si>
    <t>Participación ciudadana en la gestión pública</t>
  </si>
  <si>
    <t>Informar de manera permanente a las partes interesadas sobre la gestión institucional del Ministerio de Relaciones Exteriores y su Fondo Rotatorio.</t>
  </si>
  <si>
    <t>Desarrollar una campaña de rendición de cuentas donde sean divulgados de manera permanente los logros, temas, aspectos y contenidos relevantes de la gestión institucional del Ministerio de Relaciones Exteriores y su Fondo Rotatorio, priorizando los temas de interés de las partes interesadas.</t>
  </si>
  <si>
    <t>En febrero se realizará la consulta a las partes interesadas de los temas de interés en los que deseen se les rinda cuentas, por medio del formulario de rendición de cuentas y participación ciudadana, que será divulgado por redes sociales y correo electrónico. A partir de marzo hasta diciembre se publicarán en redes sociales 20 post con los temas priorizados. (2 por mes)</t>
  </si>
  <si>
    <t>Divulgar el Informe de rendición de cuentas de la implementación del Acuerdo de Paz</t>
  </si>
  <si>
    <t>Elaborar, publicar en la página web y divulgar por medio de redes sociales el Informe  de rendición de cuentas de la implementación del Acuerdo de Paz.</t>
  </si>
  <si>
    <t>Se realizarán las siguientes acciones: 1. Publicación del informe en la página web: y 2. Publicación de un post en redes sociales de la Cancillería.</t>
  </si>
  <si>
    <t>Divulgar el Informe de Gestión Institucional 2019.</t>
  </si>
  <si>
    <t>Elaborar, publicar en la página web y divulgar por medio de redes sociales el Informe de Gestión Institucional 2019.</t>
  </si>
  <si>
    <t>Se realizarán las siguientes acciones: 1. Publicación del documento en la página web : 2. Publicación de un post en redes sociales de la Cancillería; y 3. Envío por correo electrónico a las partes interesadas.</t>
  </si>
  <si>
    <t>Divulgar el informe anual al Congreso de la República.</t>
  </si>
  <si>
    <t>Elaborar, publicar y divulgar las "Memorias al Congreso 2019-2020", que constituye el informe de rendición de cuentas.</t>
  </si>
  <si>
    <t>Diálogo</t>
  </si>
  <si>
    <t>Informar a las partes interesadas sobre la gestión institucional del Ministerio de Relaciones Exteriores y su Fondo Rotatorio.</t>
  </si>
  <si>
    <t>Realizar una jornada presencial de rendición de cuentas y participación ciudadana, para informar a las partes interesadas sobre la gestión realizada por el Ministerio de Relaciones Exteriores y su Fondo Rotatorio, y promover la participación ciudadana.</t>
  </si>
  <si>
    <t>En el último cuatrimestre se llevará a cabo un evento presencial de rendición de cuentas para dar a conocer el Informe de rendición de cuentas o Memorias al Congreso 2019-2020. Al finalizar el evento se publicará el informe de participación ciudadana en la página web.</t>
  </si>
  <si>
    <t>Promover la participación ciudadana en la construcción de proyectos de Decreto o Resolución expedidos por la Cancillería, de acuerdo con lo establecido en los Decretos 1081 de 2015 y 270 de 2017.</t>
  </si>
  <si>
    <t>Poner a consulta de las partes interesadas los proyectos de Decreto o Resolución expedidos por la Cancillería, en la sección de Proyectos Normativos en la página web de la Cancillería, con el objetivo de adoptar las mejoras que haya a lugar antes de su firma.</t>
  </si>
  <si>
    <t>Se publicarán 24 proyectos de Decreto y/o Resolución en la sección de Proyectos Normativos y serán divulgados en las redes sociales de Cancillería. Los informes globales con las respuestas a las observaciones serán publicados en la sección de Proyectos Normativos de acuerdo con lo establecido en la "Guía para la publicación y divulgación de los proyectos normativos" GD-GS-04 en el Sistema Maestro.</t>
  </si>
  <si>
    <t>Responsabilidad</t>
  </si>
  <si>
    <t>Conformar un equipo que lidere las Estrategias de Rendición de Cuentas y Participación Ciudadana.</t>
  </si>
  <si>
    <t>Conformar y capacitar un equipo de trabajo para realizar la planeación, seguimiento y control de las actividades de las Estrategias de Rendición de Cuentas y Participación Ciudadana.</t>
  </si>
  <si>
    <t>Se realizará en febrero una convocatoria a toda la Cancillería para invitar a los funcionarios a pertenecer al "Grupo de rendición de cuentas y participación ciudadana", y en marzo, julio y noviembre se llevarán a cabo las reuniones de planeación, seguimiento y control de las actividades de las Estrategias de Rendición de Cuentas y Participación Ciudadana.</t>
  </si>
  <si>
    <t>Establecer lineamientos para las Estrategias de Rendición de Cuentas y Participación Ciudadana del Ministerio de Relaciones Exteriores.</t>
  </si>
  <si>
    <t>Diseñar las metodologías de rendición de cuentas y participación ciudadana, con el objetivo de dar lineamientos claros a la Entidad.</t>
  </si>
  <si>
    <t>Se llevarán a cabo las siguientes acciones: 1. Elaborar y publicar  el documento de metodología de rendición de cuentas en el Sistema Maestro; 2. Divulgar el documento de metodología de rendición de cuentas en el Sistema Maestro; 3. Elaborar y publicar  el documento de metodología de participación ciudadana en el Sistema Maestro; 4. Divulgar el documento de metodología de participación ciudadana en el Sistema Maestro.</t>
  </si>
  <si>
    <t>Actualizar la caracterización de partes interesadas.</t>
  </si>
  <si>
    <t>Divulgar y hacer seguimiento al formulario de rendición de cuentas y participación ciudadana publicado en la página web de la Cancillería, con el objetivo de mantener actualizada la caracterización de partes interesadas.</t>
  </si>
  <si>
    <t>Se realizarán 11 divulgaciones, una por mes, del formulario de rendición de cuentas y participación ciudadana y se realizarán 3 actualizaciones en el año de la caracterización de partes interesadas, que serán publicadas en la página web.</t>
  </si>
  <si>
    <t>Divulgar el Informe de evaluación de la Estrategia de Rendición de Cuentas 2019</t>
  </si>
  <si>
    <t>Elaborar, publicar y divulgar el Informe de evaluación de la Estrategia de Rendición de Cuentas 2019</t>
  </si>
  <si>
    <t>Se publicará en la página web de la Cancillería el Informe de evaluación de la Estrategia de Rendición de Cuentas 2019 y se divulgará por medio de redes sociales.</t>
  </si>
  <si>
    <t xml:space="preserve">Publicar en el sitio web oficial  de la Cancillería y divulgar a través de las redes sociales establecidas, información de interés relacionada con el trámite de Apostilla y Legalizaciones. </t>
  </si>
  <si>
    <t>Se publicará información relacionada con el trámite de Apostilla y Legalizaciones, sobre avances, mejoras implementadas y consejos para la realización del trámite .</t>
  </si>
  <si>
    <t>humanos y tecnológicos</t>
  </si>
  <si>
    <t xml:space="preserve">Número de divulgaciones realizadas </t>
  </si>
  <si>
    <t xml:space="preserve">Se realizarán publicaciones con información relacionada con el trámite de Apostilla y Legalizaciones, sobre avances, mejoras implementadas y consejos para la realización del trámite , se realizará una mensual. </t>
  </si>
  <si>
    <t>Publicar cuatrimestralmente el informe de resultados de la encuesta de satisfacción de los usuarios de pasaportes en Bogotá, en el sitio web oficial de Cancillería</t>
  </si>
  <si>
    <t xml:space="preserve">La publicación de los resultados, le permite al usuario conocer el grado de satisfacción de las oficinas expedidoras en Bogotá y aplicar mejoras en las mismas, cuando apliquen.  </t>
  </si>
  <si>
    <t>Número de publicaciones</t>
  </si>
  <si>
    <t>El informe de resultados de la encuesta de satisfacción al usuario de las oficinas de Bogotá correspondientes al I cuatrimestre de 2020, será publicado a más tardar el 20 de mayo y el informe de resultados del indicador del II cuatrimestre de 2020, se publicará a más tardar el 20 de septiembre.</t>
  </si>
  <si>
    <t>Publicar cuatrimestralmente el resultado del indicador de satisfacción al usuario de las oficinas de pasaportes de Bogotá, Sede Norte y Calle 53, en el sitio web oficial de Cancillería.</t>
  </si>
  <si>
    <t>La publicación de los resultados,  le permite al usuario conocer el grado de satisfacción de las oficinas expedidoras en Bogotá y aplicar mejoras en las mismas, cuando apliquen y será visualizado en la sección de pasaportes del sitio web oficial de Cancillería.</t>
  </si>
  <si>
    <t>El resultado del indicador de satisfacción al usuario de las oficinas de pasaportes en Bogotá Sede Norte y Calle 53 correspondiente al I cuatrimestre de 2020, será publicado a más tardar el 20 de mayo y el resultado del indicador del II cuatrimestre de 2020, se publicará a más tardar el 20 de septiembre.</t>
  </si>
  <si>
    <t>Actividades Plan Anticorrupción y de Atención al Ciudadano 2020  – Versión 1</t>
  </si>
  <si>
    <t>Tipo de solicitud</t>
  </si>
  <si>
    <t>Ajustes que se verán reflejados en la versión 2 del Plan Anticorrupción y de Atención al Ciudadano 2020</t>
  </si>
  <si>
    <t>Creación de actividad</t>
  </si>
  <si>
    <t>Modificación de la actividad</t>
  </si>
  <si>
    <t>Eliminación de la actividad</t>
  </si>
  <si>
    <t>JUSTIFICACIÓN</t>
  </si>
  <si>
    <t>AJUSTE A REALIZAR
(Solo aplica para modificación de actividad)</t>
  </si>
  <si>
    <t>DIRECCIÓN DE COOPERACIÓN INTERNACIONAL</t>
  </si>
  <si>
    <t xml:space="preserve">DIRECCIÓN DE ASUNTOS ECONÓMICOS, SOCIALES Y AMBIENTALES </t>
  </si>
  <si>
    <t>OFICINA ASESORA JURÍDICA INTERNA</t>
  </si>
  <si>
    <t xml:space="preserve">OFICINA ASESORA JURÍDICA INTERNA </t>
  </si>
  <si>
    <t>GIT CONTROL INTERNO DE GESTIÓN</t>
  </si>
  <si>
    <t>DIRECCIÓN DE ASUNTOS CULTURALES</t>
  </si>
  <si>
    <t>Rendición de cuentas</t>
  </si>
  <si>
    <t>Información</t>
  </si>
  <si>
    <t>Seguimiento</t>
  </si>
  <si>
    <t>Realizar jornadas de participación ciudadana, para acercar la política exterior a jóvenes y estudiantes colombianos</t>
  </si>
  <si>
    <t>Publicar a través de la página web del Ministerio de Relaciones Exteriores y su Fondo Rotatorio, los resultados alcanzados en reuniones relacionadas con temas económicos, sociales o ambientales.</t>
  </si>
  <si>
    <t>Cumplir con los lineamientos que en materia de agenda regulatoria establece el artículo 2.1.2.1.20 del Decreto 1081 de 2015</t>
  </si>
  <si>
    <t xml:space="preserve">Publicar los fallos judiciales definitivos emitidos en favor del Ministerio de Relaciones Exteriores y su Fondo Rotatorio
</t>
  </si>
  <si>
    <t xml:space="preserve"> Verificar y evaluar el seguimiento y control del Mapa de Riesgos de Corrupción del Ministerio de Relaciones Exteriores y su Fondo Rotatorio</t>
  </si>
  <si>
    <t>Acompañar a los representantes de víctimas en el exterior en la articulación con las organizaciones para promover la participación y el diálogo en torno a la Política Pública de Víctimas.</t>
  </si>
  <si>
    <t xml:space="preserve">Informar a la ciudadanía las acciones adelantadas por la Dirección de Asuntos Culturales del Ministerio de Relaciones Exteriores. </t>
  </si>
  <si>
    <t>Realizar jornadas de participación ciudadana por medio de los Programas "Jóvenes en la Cancillería" y "Canciller en la Academia", con el objetivo de acercar la política exterior a jóvenes y estudiantes colombianos de colegios, universidades, grupos de la sociedad civil, entre otros.</t>
  </si>
  <si>
    <t>1/06/2020</t>
  </si>
  <si>
    <t>31/12/2020</t>
  </si>
  <si>
    <t>Número de jornadas realizadas</t>
  </si>
  <si>
    <t>4</t>
  </si>
  <si>
    <t>Se prevé realizar 4 jornadas de participación ciudadana por medio de los Programas "Jóvenes en la Cancillería" y "Canciller en la Academia" durante el segundo semestre del año.</t>
  </si>
  <si>
    <t>Se realizarán publicaciones cuatrimestrales durante el año 2020, a través del sitio web oficial del Ministerio de Relaciones Exteriores. 
En cada publicación se describirá la gestión y logros de la Dirección de Asuntos Económicos, Sociales y Ambientales a través de la participación en reuniones y gestiones ante organismos multilaterales de carácter económico, social y ambiental.</t>
  </si>
  <si>
    <t xml:space="preserve">Número de publicaciones realizadas </t>
  </si>
  <si>
    <t>12</t>
  </si>
  <si>
    <t xml:space="preserve">Unidad </t>
  </si>
  <si>
    <t>Se realizarán cuatro (04) publicaciones cuatrimestrales durante el año 2020, para un total de 12 publicaciones al final del año, a través del sitio web oficial del Ministerio de Relaciones Exteriores. 
En cada publicación se describirá la gestión y logros de la Dirección de Asuntos Económicos, Sociales y Ambientales a través de la participación en reuniones y gestiones ante organismos multilaterales de carácter económico, social y ambiental.
Todas las publicaciones tendrán un peso porcentual equivalente de 8,33%</t>
  </si>
  <si>
    <t xml:space="preserve">Publicar, divulgar y promover la participación ciudadana en la construcción de los Decretos que previsiblemente se expidan durante el año 2021 relacionados con Sector de Relaciones Exteriores, dando a conocer la agenda regulatoria en el sitio web de la entidad
</t>
  </si>
  <si>
    <t xml:space="preserve">Número de actividades realizadas
</t>
  </si>
  <si>
    <t>3</t>
  </si>
  <si>
    <t>1. Publicación de la agenda regulatoria de año 2021 a través de la sección de transparencia de la pagina web del Ministerio. 
2. Divulgación de publicación de la agenda regulatoria de año 2021  en las redes sociales del Ministerio. 
3. Publicar el Informe con las respuestas a los comentarios recibidos de la ciudadanía y grupos de interés.</t>
  </si>
  <si>
    <t xml:space="preserve">Publicar y divulgar los fallos judiciales definitivos emitidos en favor del Ministerio de Relaciones Exteriores y su Fondo Rotatorio, dentro de los procesos en que sean parte las entidades  
</t>
  </si>
  <si>
    <t>2</t>
  </si>
  <si>
    <t xml:space="preserve">1. Publicación de los fallos judiciales definitivos emitidos en favor del Ministerio de Relaciones Exteriores y su Fondo Rotatorio, dentro de los procesos en que sean parte las entidades. 
2. Divulgación en redes sociales del Ministerio de la publicación de los fallos judiciales. 
</t>
  </si>
  <si>
    <t>Se realizarán informes cuatrimestrales que serán publicados en la página web de la Cancillería en la sección de Plan Anticorrupción y de Atención al Ciudadano.</t>
  </si>
  <si>
    <t>15/05/2020</t>
  </si>
  <si>
    <t>18/01/2021</t>
  </si>
  <si>
    <t>Número de informes realizados</t>
  </si>
  <si>
    <t>Se realizarán y publicarán 3 informes de evaluación del Mapa de Riesgos Integrado:
1. Corte a 30 de abril de 2020
2. Corte a 31 de agosto de 2020 
3. Corte a 31 de diciembre de 2020
Es importante precisar que si bien se hace seguimiento cuatrimestral al mapa de riesgos integrado, la publicación dentro de los 10 días hábiles siguientes al corte aplica sólo para los riesgos de corrupción y así están establecidas las fechas en el PAAC.</t>
  </si>
  <si>
    <t>Apoyar a las organizaciones de víctimas en el exterior para fortalecer su articulación y diálogo con los representantes de víctimas en el exterior ante la Mesa Nacional de Participación Efectiva de las Víctimas</t>
  </si>
  <si>
    <t xml:space="preserve">Elaborar, publicar y divulgar un boletín sobre las acciones adelantadas por la Dirección de Asuntos Culturales del Ministerio de Relaciones Exteriores. </t>
  </si>
  <si>
    <t>Número de boletines publicados</t>
  </si>
  <si>
    <t xml:space="preserve">Durante el 2020, se elaborarán, publicarán y divulgarán, a través de los canales oficiales de la cancillería, 2 boletines (uno al final del segundo trimestre y uno al final del cuarto trimestre) en los que se informe a la ciudadanía las acciones adelantadas por la Dirección de Asuntos Culturales. </t>
  </si>
  <si>
    <t xml:space="preserve">Humanos y Tecnológicos
</t>
  </si>
  <si>
    <t>EI</t>
  </si>
  <si>
    <t>Control Interno</t>
  </si>
  <si>
    <t>GJ</t>
  </si>
  <si>
    <t>X</t>
  </si>
  <si>
    <r>
      <t xml:space="preserve">El Ministerio de Relaciones Exteriores y su Fondo Rotatorio, dando cumplimiento a los parámetros establecidos en el documento "Estrategias para la construcción del Plan Anticorrupción y de Atención al Ciudadano" Titulo III "Aspectos Generales del Plan Anticorrupción y de Atención al Ciudadano" numeral 10 "Ajustes y modificaciones" incorporado al Decreto 124 de 2016, informa a las partes interesadas las modificaciones realizadas a la versión 1 del Plan Anticorrupción y de Atención al Ciudadano encaminadas al robustecimiento de la Estrategia por la transparencia y el buen servicio al ciudadano.
En caso de tener alguna observación o comentario por favor remitirla al correo electrónico: </t>
    </r>
    <r>
      <rPr>
        <u/>
        <sz val="8"/>
        <color theme="1"/>
        <rFont val="Arial Narrow"/>
        <family val="2"/>
      </rPr>
      <t>planeacion@cancilleria.gov.co</t>
    </r>
    <r>
      <rPr>
        <sz val="8"/>
        <color theme="1"/>
        <rFont val="Arial Narrow"/>
        <family val="2"/>
      </rPr>
      <t xml:space="preserve">
Elaborado por: Oficina Asesora de Planeación y Desarrollo Organizacional
Fecha de elaboración: 22 de abril de 2020</t>
    </r>
  </si>
  <si>
    <t>Durante cada cuatrimestre se realizara lo siguiente:
1. Realizar mesas de trabajo con los Gestores de Cambio para la revisión y actualización de los riesgos.
2. Aprobación de la actualización de riesgos por parte de los Directores, Jefes y/o Coordinadores.
3. Consolidación de la Versión preliminar del Mapa de Riesgos Integrado (Riesgos de Gestión,  Corrupción y Seguridad Digital) del Ministerio de Relaciones Exteriores y su Fondo Rotatorio.</t>
  </si>
  <si>
    <t>Durante cada cuatrimestre se realizara lo siguiente:
1. Socialización de la versión preliminar del Mapa de Riesgos Integrado (Riesgos de Gestión,  Corrupción y Seguridad Digital) del Ministerio de Relaciones Exteriores y su Fondo Rotatorio, en la pagina web de la Cancilleria, Intranet y Redes Sociales.
2. Remisión de las observaciones recibidas por las Partes Interesadas a las dependencias correspondientes.
3. Ajuste de los riesgos, en caso que las observaciones se consideren viables.
4. Remisión de respuesta a las partes interesadas sobre la gestión de las observaciones recibidas.</t>
  </si>
  <si>
    <t>Durante cada cuatrimestre se realizara lo siguiente:
1. Publicación de la versión final del Mapa de Riesgos Integrado (Riesgos de Gestión,  Corrupción y Seguridad Digital) del Ministerio de Relaciones Exteriores y su Fondo Rotatorio, en el sitio web oficial y la Intranet del Ministerio.
2. Divulgación de la versión final del Mapa de Riesgos Integrado (Riesgos de Gestión,  Corrupción y Seguridad Digital) del Ministerio de Relaciones Exteriores y su Fondo Rotatorio, a través de los canales masivos del Ministerio disponibles.</t>
  </si>
  <si>
    <t>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Se presentará 1 acta mensual.</t>
  </si>
  <si>
    <t xml:space="preserve">Situación actual: Los documentos emitidos por el SENA,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Mejora a implementar: Con los documentos automáticos el ciudadano no va a requerir la validación por parte del sustanciador. Para el caso de los documentos semiautomáticos emitidos o avalados por el SENA, no se requerirá digitalizar el documento. La firma por ser digital cuenta con las garantías necesarias para ser fidedigna por ser diligenciada de una Entidad a la otra directamente a través del uso de las tecnologías modernas de la información.
Beneficio: Mejora en el tiempo de expedición del trámite. </t>
  </si>
  <si>
    <t xml:space="preserve">Situación actual: Los documentos emitidos por el SENA,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Mejora a implementar: Con los documentos automáticos el ciudadano no va a requerir la validación por parte del sustanciador. Para el caso de los documentos semiautomáticos emitidos o avalados por el SENA, no se requerirá digitalizar el documento. La firma por ser digital cuenta con las garantías necesarias para ser fidedigna por ser diligenciada de una Entidad a la otra directamente a través del uso de las tecnologías modernas de la información.
Beneficio: Mejora en el tiempo de expedición del trámite. </t>
  </si>
  <si>
    <t>Actividades que se incluirán  en la versión 2 del Plan Anticorrupción y de Atención al Ciudadano (creación)</t>
  </si>
  <si>
    <t>Descripción de la meta: Se realizarán las siguientes acciones: 1. Actualización de la cartilla Cancillería Incluyente entre febrero y marzo; 2. Envío de mailing a funcionarios de planta interna y externa con la cartilla en marzo; 3. Envío de mailing con el video de tips para un trato incluyente a funcionarios de planta interna y externa en abril; y 4. Publicación de nota en Intranet con la socialización de la cartilla y el video.</t>
  </si>
  <si>
    <t>Se hizo una mejor distribución de las acciones.</t>
  </si>
  <si>
    <t>Fecha de inicio: 1 de marzo de 2020
Fecha de fin: 30 de abril de 2020</t>
  </si>
  <si>
    <t>Se adelantaron las fechas de inicio y fin de acuerdo a los lineamientos establecidos por el Departamento Administrativo de la Función Pública.</t>
  </si>
  <si>
    <t xml:space="preserve">Meta: 15
Descripción de la meta: Entre febrero y mayo se realizará la consulta a las partes interesadas de los temas de interés en los que desean se les rinda cuentas, por medio del formulario de rendición de cuentas y participación ciudadana, que será divulgado por redes sociales y correo electrónico. A partir de junio hasta diciembre se publicarán en redes sociales 14 post con los temas priorizados.
</t>
  </si>
  <si>
    <t>Se eliminaron las acciones de divulgación en abril y mayo mientras pasa la cuarentena en Colombia por el COVID-19 y se puedan tomar decisiones sobre los temas a divulgar a partir de mayo.</t>
  </si>
  <si>
    <t>Descripción de la actividad: Elaborar la Guía para el desarrollo de las Estrategias de Participación Ciudadana y Rendición de Cuentas, con el objetivo de dar lineamientos claros a la Entidad.
Fecha fin: 31 de mayo de 2020
Meta: 2
Descripción de la meta: Se llevarán a cabo las siguientes acciones: 1. Elaborar y publicar el documento en el Sistema Maestro en abril; 2. Divulgar el documento a toda la Entidad en mayo.</t>
  </si>
  <si>
    <t>Se amplió la fecha de fin para poder realizar la divulgación en mayo, y se eliminaron 2 acciones teniendo en cuenta que se desarrollará un sólo documento en vez de dos.</t>
  </si>
  <si>
    <t>Fecha de fin: 31/10/2020</t>
  </si>
  <si>
    <t>Se modifica la fecha de finalización debido a la coyuntura mundial presentada por el COVID-19, lo que ha generado que los procesos internos se enfoquen en la atención a la solución de las situaciones que se presentan a los ciudadanos dentro y fuera del territorio nacional. A su vez, para la segunda actividad se requiere un trabajo conjunto con los Consulados de Colombia en el exterior, trabajo que en este momento no se considera oportuno remitir a los mismos por la carga que se presenta por la situación actual.</t>
  </si>
  <si>
    <t>Fecha de fin: 30/12/2020</t>
  </si>
  <si>
    <t xml:space="preserve">
Por la cuarentena obligatoria ordenada por el Gobierno Nacional con el fin de prevenir el contagio de COVID-19 no será posible dar cumplimiento en la fecha establecida (30 de abril de 2020).</t>
  </si>
  <si>
    <t>Nombre de la actividad: Cambiar "Actualizar la resolución del trámite de visas", por "Modificar las disposiciones relativas a los trámites de refugio". El responsable de la actividad no es la Dirección de Asuntos Migratorios, sino el GIT Determinación de la Condición de Refugiado.</t>
  </si>
  <si>
    <t>Esta actividad viene de la vigencia 2019, el cambio se solicita porque corresponde a un error de digitación en el archivo versión 1 de la vigencia 2020.</t>
  </si>
  <si>
    <t>La meta cambia de 12 a 6. En la descripción de la meta  se cambia “seguimiento mensual”, por “seguimiento bimestral”</t>
  </si>
  <si>
    <t>Las Misiones de Colombia en el Exterior se encuentran atendiendo las situaciones de emergencia relacionadas con la Pandemia del Covid-19 y algunos servidores públicos se encuentran haciendo teletrabajo y no pueden capturar las imágenes en sitio.</t>
  </si>
  <si>
    <t xml:space="preserve">Fecha de fin: 31/10/2020
Descripción de la meta: Se realizará un informe cada trimestre en la página web oficial (inicia con el informe del cuarto trimestre del 2019 publicado en enero del 2020) y una divulgación trimestral por medio de redes sociales de Cancillería (divulgación a partir del primer trimestre de 2020). Adicionalmente se ubicará un botón en la página principal de Cancillería, los Consulados y Embajadas con un enlace directo a la sección de Informes de acceso a la información pública.
Meta: 8
</t>
  </si>
  <si>
    <t>Realizar los Informes trimestrales de acceso a la información pública y publicarlos en la página oficial del Ministerio de Relaciones Exteriores</t>
  </si>
  <si>
    <t>Se modifica la descripción de la meta toda vez que se consideró necesario incluir la divulgación a cada informe que se realice y agregar un botón de fácil consulta para los usuarios. Teniendo en cuenta lo anterior, se modificó también la meta y la fecha de finalización.</t>
  </si>
  <si>
    <t>Fecha de inicio: 01/03/2020
Fecha de fin: 31/12/2020
Descripción de la meta: Se realizará seguimiento sobre el numeral 2.4 de la matriz del botón de Transparencia de forma bimestral:
https://www.cancilleria.gov.co/transparencia-acceso-informacion-publica-0
Numeral 2.4. Preguntas y respuesta frecuentes
Meta: 5</t>
  </si>
  <si>
    <t>Se modifica la descripción de la meta teniendo en cuenta que esta actividad es muy similar a la que realiza la Oficina Asesora de Planeación y Desarrollo Organizacional de forma bimestral, y de esta forma para no solicitar lo mismo a las áreas, se hará seguimiento sobre la solicitud que realiza esa oficina. De acuerdo a lo anterior se modifica también la meta y las fechas de inicio y finalización.</t>
  </si>
  <si>
    <t xml:space="preserve">Fecha de inicio: 01/07/2020
Fecha de fin: 31/12/2020
Descripción de la meta: Durante el segundo semestre se llevará a cabo la implementación de una nueva línea de atención directa.
</t>
  </si>
  <si>
    <t xml:space="preserve">Se modifica la descripción de la meta toda vez que debido a la coyuntura mundial presentada por el COVID-19 y las medidas tomadas por el Gobierno Nacional, no se logra dar cumplimiento en el primer trimestre a la efectiva implementación de una nueva línea de atención directa. Se espera que en el segundo semestre ya se pueda efectuar. </t>
  </si>
  <si>
    <t>Meta: 2
Descripción de la meta: Se actualizará en el software del Sistema de Gestión la guía SC-GS-04 FUNCIONALIDAD DEL CENTRO INTEGRAL DE ATENCIÓN AL CIUDADANO y se divulgará internamente en el CIAC .</t>
  </si>
  <si>
    <t xml:space="preserve">Se modifica la descripción de la meta agregando la divulgación interna del CIAC frente a la actualización de la guía. También se modifica el número de la meta. </t>
  </si>
  <si>
    <t>CREACIÓN</t>
  </si>
  <si>
    <t>MODIFICACIÓN</t>
  </si>
  <si>
    <t>ELIMINACIÓN</t>
  </si>
  <si>
    <t>SIN CAMBIOS</t>
  </si>
  <si>
    <t>TOTAL ACTIVIDADES VERSIÓN 1</t>
  </si>
  <si>
    <t>TOTAL ACTIVIDADES  PARA LA VERSIÓN 2</t>
  </si>
  <si>
    <t>RESUMEN:</t>
  </si>
  <si>
    <t xml:space="preserve">COMUNICADO A LAS PARTES INTERESADAS
Plan Anticorrupción y de Atención al Ciudadano (PAAC) vigencia 2020 - Ministerio de Relaciones Exteriores y su Fondo Rotatorio
Modificaciones a la versión 1 </t>
  </si>
  <si>
    <t>La publicación de información relacionada  con resultados alcanzados en temas económicos, sociales o ambientales, es una buena propuesta para rendir cuentas, por esto se considera importante incluir esta actividad en el  Plan Anticorrupción y de Atención al Ciudadano.</t>
  </si>
  <si>
    <t>La publicación de la agenda regulatoria es una actividad que por ley se debe realizar, se considera importante incluir esta actividad  en el  Plan Anticorrupción y de Atención al Ciudadano, porque incluye adicionalmente un componente de participación ciudadana.</t>
  </si>
  <si>
    <t>Esta actividad se incluye en el quinto subcomponente o proceso de la estrategia de Gestión del Riesgo de Corrupción
- Mapa de Riesgos de Corrupción que cada entidad debe desarrollar dentro de su Plan Anticorrupción y de
Atención al Ciudadano.</t>
  </si>
  <si>
    <t>Se incluye la actividad a efecto de dar un tratamiento de publicidad  a los fallos judiciales, como el de las conciliaciones que por ley si es obligatorio (art. 29 del decreto 1716 de 2009). Por lo anterior, se incluye en el componente de rendición de cuentas como información para el usuario.</t>
  </si>
  <si>
    <t>La publicación de información relacionada  con  acciones de diplomacia cultural, es una buena propuesta para rendir cuentas, por esto se considera importante incluir esta actividad en el  Plan Anticorrupción y de Atención al Ciudadano.</t>
  </si>
  <si>
    <t xml:space="preserve">Humano
Tecnológico </t>
  </si>
  <si>
    <t>Numero de actividades realizadas</t>
  </si>
  <si>
    <t>Realizar dos informes (agosto y diciembre) que registren los avances y resultados cualitativos y cuantitativos del proceso de acompañamiento en la articulación entre las organizaciones de víctimas y los representantes de las víctimas en el exterior. Adicionalmente, divulgar en dos momentos(agosto y diciembre) los resultados del proceso de acompañamiento a través de las redes de los Consulados y la Cancillería.</t>
  </si>
  <si>
    <t>Se considera importante dar a conocer a la ciudadanía los avances y resultados cualitativos y cuantitativos del proceso de acompañamiento en la articulación entre las organizaciones de víctimas y los representantes de las víctimas en el exterior.  Por esta razón se incluye como actividad del componente rendición de cuentas.</t>
  </si>
  <si>
    <t>Los Programas "Jóvenes en la Cancillería" y "Canciller en la Academia", son  una buena propuesta para acercar la política exterior a jóvenes y estudiantes colombianos de colegios, universidades, grupos de la sociedad civil, entre otros.  Para la entidad es importante  que la ciudadanía conozca  esta actividad y por esto se incluye en el componente de rendición de cuentas del  Plan Anticorrupción y de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</si>
</sst>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15" x14ac:knownFonts="1">
    <font>
      <sz val="11"/>
      <color theme="1"/>
      <name val="Calibri"/>
      <family val="2"/>
      <scheme val="minor"/>
    </font>
    <font>
      <sz val="11"/>
      <color theme="1"/>
      <name val="Calibri"/>
      <family val="2"/>
      <scheme val="minor"/>
    </font>
    <font>
      <b/>
      <sz val="10"/>
      <color theme="1"/>
      <name val="Arial Narrow"/>
      <family val="2"/>
    </font>
    <font>
      <sz val="8"/>
      <color theme="1"/>
      <name val="Arial Narrow"/>
      <family val="2"/>
    </font>
    <font>
      <sz val="8"/>
      <name val="Arial Narrow"/>
      <family val="2"/>
    </font>
    <font>
      <sz val="8"/>
      <color rgb="FFFF0000"/>
      <name val="Arial Narrow"/>
      <family val="2"/>
    </font>
    <font>
      <sz val="8"/>
      <color theme="0"/>
      <name val="Arial Narrow"/>
      <family val="2"/>
    </font>
    <font>
      <b/>
      <sz val="8"/>
      <color theme="1"/>
      <name val="Arial Narrow"/>
      <family val="2"/>
    </font>
    <font>
      <b/>
      <sz val="8"/>
      <name val="Arial Narrow"/>
      <family val="2"/>
    </font>
    <font>
      <b/>
      <sz val="8"/>
      <color rgb="FFFF0000"/>
      <name val="Arial Narrow"/>
      <family val="2"/>
    </font>
    <font>
      <b/>
      <sz val="8"/>
      <color theme="0"/>
      <name val="Arial Narrow"/>
      <family val="2"/>
    </font>
    <font>
      <sz val="8"/>
      <color rgb="FF000000"/>
      <name val="Arial Narrow"/>
      <family val="2"/>
    </font>
    <font>
      <sz val="11"/>
      <color rgb="FF000000"/>
      <name val="Calibri"/>
      <family val="2"/>
    </font>
    <font>
      <sz val="9"/>
      <color theme="1"/>
      <name val="Calibri"/>
      <family val="2"/>
      <scheme val="minor"/>
    </font>
    <font>
      <u/>
      <sz val="8"/>
      <color theme="1"/>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9"/>
        <bgColor indexed="64"/>
      </patternFill>
    </fill>
    <fill>
      <patternFill patternType="solid">
        <fgColor theme="7"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1" fillId="0" borderId="0"/>
    <xf numFmtId="0" fontId="12" fillId="0" borderId="0"/>
    <xf numFmtId="0" fontId="13" fillId="0" borderId="0"/>
  </cellStyleXfs>
  <cellXfs count="125">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7"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14" fontId="3" fillId="0" borderId="4" xfId="0" applyNumberFormat="1" applyFont="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xf>
    <xf numFmtId="164" fontId="3" fillId="0" borderId="4" xfId="0" applyNumberFormat="1" applyFont="1" applyFill="1" applyBorder="1" applyAlignment="1" applyProtection="1">
      <alignment horizontal="center" vertical="center" wrapText="1"/>
      <protection locked="0"/>
    </xf>
    <xf numFmtId="14" fontId="3" fillId="0" borderId="4" xfId="0" applyNumberFormat="1" applyFont="1" applyBorder="1" applyAlignment="1">
      <alignment horizontal="center" vertical="center"/>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11" fillId="0" borderId="4" xfId="0" applyFont="1" applyFill="1" applyBorder="1" applyAlignment="1">
      <alignment horizontal="center" vertical="center" wrapText="1"/>
    </xf>
    <xf numFmtId="14" fontId="11" fillId="0"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4" xfId="0" applyNumberFormat="1" applyFont="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lignment horizontal="center" vertical="center"/>
    </xf>
    <xf numFmtId="164" fontId="3" fillId="0" borderId="5" xfId="0" applyNumberFormat="1" applyFont="1" applyBorder="1" applyAlignment="1" applyProtection="1">
      <alignment horizontal="center" vertical="center" wrapText="1"/>
      <protection locked="0"/>
    </xf>
    <xf numFmtId="164" fontId="4" fillId="0" borderId="4" xfId="0" applyNumberFormat="1" applyFont="1" applyFill="1" applyBorder="1" applyAlignment="1" applyProtection="1">
      <alignment horizontal="center" vertical="center" wrapText="1"/>
      <protection locked="0"/>
    </xf>
    <xf numFmtId="0" fontId="11" fillId="0" borderId="4" xfId="0" applyFont="1" applyBorder="1" applyAlignment="1">
      <alignment horizontal="left" vertical="center" wrapText="1"/>
    </xf>
    <xf numFmtId="0" fontId="3" fillId="0" borderId="4" xfId="0" applyFont="1" applyFill="1" applyBorder="1" applyAlignment="1" applyProtection="1">
      <alignment horizontal="left" vertical="center" wrapText="1"/>
      <protection locked="0"/>
    </xf>
    <xf numFmtId="0" fontId="3" fillId="3"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6"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0" xfId="0" applyFont="1" applyFill="1" applyAlignment="1">
      <alignment vertical="center" wrapText="1"/>
    </xf>
    <xf numFmtId="0" fontId="3" fillId="0" borderId="4" xfId="0" applyFont="1" applyFill="1" applyBorder="1" applyAlignment="1">
      <alignment vertical="center" wrapText="1"/>
    </xf>
    <xf numFmtId="0" fontId="3" fillId="0" borderId="4" xfId="0" applyNumberFormat="1"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3" fillId="0" borderId="4" xfId="0" applyFont="1" applyBorder="1" applyAlignment="1" applyProtection="1">
      <alignment horizontal="center" vertical="center" wrapText="1"/>
      <protection locked="0"/>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164" fontId="3" fillId="0" borderId="4" xfId="0" applyNumberFormat="1"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4" xfId="0" applyFont="1" applyBorder="1" applyAlignment="1" applyProtection="1">
      <alignment horizontal="left"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4" xfId="0" quotePrefix="1" applyNumberFormat="1" applyFont="1" applyFill="1" applyBorder="1" applyAlignment="1">
      <alignment horizontal="center" vertical="center" wrapText="1"/>
    </xf>
    <xf numFmtId="0" fontId="7" fillId="0" borderId="0" xfId="0" applyFont="1" applyAlignment="1">
      <alignment horizontal="left" vertical="center" wrapText="1"/>
    </xf>
    <xf numFmtId="0" fontId="7"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11" fillId="0" borderId="4" xfId="1" applyFont="1" applyBorder="1" applyAlignment="1">
      <alignment horizontal="center" vertical="center" wrapText="1"/>
    </xf>
    <xf numFmtId="0" fontId="11" fillId="0" borderId="0" xfId="1" applyFont="1" applyAlignment="1">
      <alignment horizontal="center" vertical="center" wrapText="1"/>
    </xf>
    <xf numFmtId="0" fontId="3" fillId="6" borderId="4" xfId="0" applyFont="1" applyFill="1" applyBorder="1" applyAlignment="1" applyProtection="1">
      <alignment horizontal="left" vertical="center" wrapText="1"/>
      <protection locked="0"/>
    </xf>
    <xf numFmtId="164" fontId="3" fillId="6" borderId="4" xfId="0" applyNumberFormat="1" applyFont="1" applyFill="1" applyBorder="1" applyAlignment="1" applyProtection="1">
      <alignment horizontal="center" vertical="center" wrapText="1"/>
      <protection locked="0"/>
    </xf>
    <xf numFmtId="164" fontId="3" fillId="6" borderId="5" xfId="0" applyNumberFormat="1"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left" vertical="center" wrapText="1"/>
      <protection locked="0"/>
    </xf>
    <xf numFmtId="0" fontId="3" fillId="6" borderId="4" xfId="0" applyFont="1" applyFill="1" applyBorder="1" applyAlignment="1" applyProtection="1">
      <alignment horizontal="center" vertical="center" wrapText="1"/>
      <protection locked="0"/>
    </xf>
    <xf numFmtId="14" fontId="3" fillId="6" borderId="4" xfId="0" applyNumberFormat="1" applyFont="1" applyFill="1" applyBorder="1" applyAlignment="1">
      <alignment horizontal="center" vertical="center" wrapText="1"/>
    </xf>
    <xf numFmtId="14" fontId="4" fillId="6" borderId="4" xfId="0" applyNumberFormat="1" applyFont="1" applyFill="1" applyBorder="1" applyAlignment="1">
      <alignment horizontal="center" vertical="center" wrapText="1"/>
    </xf>
    <xf numFmtId="0" fontId="3" fillId="6" borderId="4" xfId="0" applyFont="1" applyFill="1" applyBorder="1" applyAlignment="1">
      <alignment horizontal="left" vertical="center" wrapText="1"/>
    </xf>
    <xf numFmtId="0" fontId="3" fillId="6" borderId="4" xfId="0" applyFont="1" applyFill="1" applyBorder="1" applyAlignment="1">
      <alignment horizontal="center" vertical="center" wrapText="1"/>
    </xf>
    <xf numFmtId="14" fontId="3" fillId="6" borderId="4" xfId="0" applyNumberFormat="1" applyFont="1" applyFill="1" applyBorder="1" applyAlignment="1">
      <alignment horizontal="center" vertical="center"/>
    </xf>
    <xf numFmtId="0" fontId="7" fillId="6"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5" xfId="0" applyFont="1" applyFill="1" applyBorder="1" applyAlignment="1">
      <alignment horizontal="center" vertical="center"/>
    </xf>
    <xf numFmtId="0" fontId="3" fillId="6"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3" fillId="3" borderId="1"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3" fillId="6" borderId="6" xfId="0" applyFont="1" applyFill="1" applyBorder="1" applyAlignment="1" applyProtection="1">
      <alignment horizontal="left" vertical="center" wrapText="1"/>
      <protection locked="0"/>
    </xf>
    <xf numFmtId="0" fontId="11" fillId="0" borderId="1" xfId="0" applyFont="1" applyBorder="1" applyAlignment="1">
      <alignment horizontal="left" vertical="center" wrapText="1"/>
    </xf>
    <xf numFmtId="0" fontId="3" fillId="0" borderId="1" xfId="0" applyNumberFormat="1" applyFont="1" applyFill="1" applyBorder="1" applyAlignment="1">
      <alignment vertical="center" wrapText="1"/>
    </xf>
    <xf numFmtId="0" fontId="4" fillId="0" borderId="4" xfId="0" applyFont="1" applyBorder="1" applyAlignment="1">
      <alignment vertical="center" wrapText="1"/>
    </xf>
    <xf numFmtId="0" fontId="4"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7" fillId="4" borderId="1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vertical="center" wrapText="1"/>
    </xf>
    <xf numFmtId="0" fontId="4" fillId="3" borderId="0" xfId="0" applyFont="1" applyFill="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left" vertical="center" wrapText="1"/>
    </xf>
    <xf numFmtId="0" fontId="6" fillId="3" borderId="0" xfId="0" applyFont="1" applyFill="1" applyAlignment="1">
      <alignment vertical="center" wrapText="1"/>
    </xf>
    <xf numFmtId="0" fontId="4" fillId="3" borderId="4" xfId="0" applyFont="1" applyFill="1" applyBorder="1" applyAlignment="1">
      <alignment vertical="center" wrapText="1"/>
    </xf>
  </cellXfs>
  <cellStyles count="4">
    <cellStyle name="Normal" xfId="0" builtinId="0"/>
    <cellStyle name="Normal 2" xfId="3" xr:uid="{38763EB4-749F-4C36-9AF8-003759E48EE7}"/>
    <cellStyle name="Normal 2 2" xfId="1" xr:uid="{89407A20-0B05-4A98-9324-45DBD74B82F8}"/>
    <cellStyle name="Normal 3" xfId="2" xr:uid="{ADA1A5D7-340B-4F21-8BFC-1FB6E9CBA0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avanew/Desktop/Plan%20de%20Acci&#243;n%202020%20y%20PAAC%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esmorenog\Desktop\REPORTES%20JOSSIE\PLAN%20DE%20ACCION%202020\PLANES%20DE%20ACCION%20CORREGIDOS\Plan%20de%20Accion%20%20y%20PAAC%20(Apostilla%20y%20Legalizaciones)V1%202020%20final.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DE-FO-27%20%20%20Plan%20de%20acci&#243;n%20%20V6%20ajustado%2030-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navav\AppData\Local\Microsoft\Windows\INetCache\Content.Outlook\BV13V6D8\Plan%20de%20Accion%202020%20EPPC%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navav\AppData\Local\Microsoft\Windows\INetCache\Content.Outlook\BV13V6D8\PAAC%20CIA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smorenog\Desktop\REPORTES%20JOSSIE\PLAN%20DE%20ACCION%202020\PLANES%20DE%20ACCION%20CORREGIDOS\Plan%20de%20Accion%20y%20PAAC%202020%20VIS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smorenog\AppData\Local\Microsoft\Windows\INetCache\Content.Outlook\OZ3720TK\PLAN%20DE%20ACCION%20-%20GIT%20CONSULARES%202020%20CON%20CAMBIOS%2031012020%20&#218;LTIMA%20VERSION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Copia%2520de%2520Copia%2520de%2520MATRIZ%2520ACTIVIDADES%2520CONTRATOS%252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esmorenog\AppData\Local\Microsoft\Windows\INetCache\Content.Outlook\OZ3720TK\PAAC%20CIAC%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esmorenog\Desktop\REPORTES%20JOSSIE\PLAN%20DE%20ACCION%202020\PLANES%20DE%20ACCION%20CORREGIDOS\Plan%20de%20Acci&#243;n%20y%20PAAC%202020%20Pasaportes%20Diplomatic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esmorenog\Desktop\REPORTES%20JOSSIE\PLAN%20DE%20ACCION%202020\PLANES%20DE%20ACCION%20CORREGIDOS\Plan%20de%20Accion%20y%20PAAC%202020%20Pasapor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N4" t="str">
            <v>Talento Humano</v>
          </cell>
          <cell r="O4" t="str">
            <v>Direccionamiento Estratégico y Planeación</v>
          </cell>
          <cell r="P4" t="str">
            <v>Gestión con valores para resultados</v>
          </cell>
          <cell r="Q4" t="str">
            <v>Evaluación de Resultados</v>
          </cell>
          <cell r="R4" t="str">
            <v>Información y Comunicación</v>
          </cell>
          <cell r="S4" t="str">
            <v>Gestión del Conocimiento y la Innovación</v>
          </cell>
          <cell r="T4" t="str">
            <v>Control Interno</v>
          </cell>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5" t="str">
            <v>Legalidad</v>
          </cell>
          <cell r="B5" t="str">
            <v>OBJ. 1</v>
          </cell>
          <cell r="D5" t="str">
            <v xml:space="preserve">DE </v>
          </cell>
          <cell r="AD5" t="str">
            <v>Apostilla de documentos</v>
          </cell>
          <cell r="AL5" t="str">
            <v>DIRECCIÓN DE ASIA AFRICA Y OCEANÍA</v>
          </cell>
        </row>
        <row r="6">
          <cell r="A6" t="str">
            <v>Equidad</v>
          </cell>
          <cell r="B6" t="str">
            <v>OBJ. 2</v>
          </cell>
          <cell r="D6" t="str">
            <v>CO</v>
          </cell>
          <cell r="AD6" t="str">
            <v>Legalización de documentos que van a surtir efectos en Colombia</v>
          </cell>
          <cell r="AL6" t="str">
            <v>DIRECCIÓN DE ASUNTOS CULTURALES</v>
          </cell>
        </row>
        <row r="7">
          <cell r="A7" t="str">
            <v>Emprendimiento</v>
          </cell>
          <cell r="B7" t="str">
            <v>OBJ. 3</v>
          </cell>
          <cell r="D7" t="str">
            <v xml:space="preserve">IT </v>
          </cell>
          <cell r="AD7" t="str">
            <v>Legalización de documentos que van a surtir efectos en el exterior</v>
          </cell>
          <cell r="AL7" t="str">
            <v>DIRECCIÓN DE ASUNTOS ECONÓMICOS SOCIALES Y AMBIENTALES MULTILATERALES</v>
          </cell>
        </row>
        <row r="8">
          <cell r="A8" t="str">
            <v>Sostenibilidad</v>
          </cell>
          <cell r="B8" t="str">
            <v>OBJ. 4</v>
          </cell>
          <cell r="D8" t="str">
            <v>DP</v>
          </cell>
          <cell r="AD8" t="str">
            <v>Registro de firma de servidor público  o agente diplomático</v>
          </cell>
          <cell r="AL8" t="str">
            <v>DIRECCIÓN DE ASUNTOS JURÍDICOS INTERNACIONALES</v>
          </cell>
        </row>
        <row r="9">
          <cell r="A9" t="str">
            <v>Innovación</v>
          </cell>
          <cell r="B9" t="str">
            <v>OBJ. 5</v>
          </cell>
          <cell r="D9" t="str">
            <v>SP</v>
          </cell>
          <cell r="AD9" t="str">
            <v>Visa migrante</v>
          </cell>
          <cell r="AL9" t="str">
            <v>DIRECCIÓN DE ASUNTOS MIGRATORIOS, CONSULARES Y SERVICIO AL CIUDADANO</v>
          </cell>
        </row>
        <row r="10">
          <cell r="B10" t="str">
            <v>OBJ. 6</v>
          </cell>
          <cell r="D10" t="str">
            <v>SC</v>
          </cell>
          <cell r="AD10" t="str">
            <v>Visa de residente</v>
          </cell>
          <cell r="AL10" t="str">
            <v>DIRECCIÓN DE ASUNTOS POLÍTICOS MULTILATERALES</v>
          </cell>
        </row>
        <row r="11">
          <cell r="B11" t="str">
            <v>OBJ. 7</v>
          </cell>
          <cell r="D11" t="str">
            <v>GH</v>
          </cell>
          <cell r="AD11" t="str">
            <v>Visa visitante</v>
          </cell>
          <cell r="AL11" t="str">
            <v>DIRECCIÓN DE COOPERACIÓN INTERNACIONAL</v>
          </cell>
        </row>
        <row r="12">
          <cell r="D12" t="str">
            <v>GF</v>
          </cell>
          <cell r="AD12" t="str">
            <v>Visa de beneficiario</v>
          </cell>
          <cell r="AL12" t="str">
            <v>DIRECCIÓN DE DERECHOS HUMANOS Y DERECHO INTERNACIONAL HUMANITARIO</v>
          </cell>
        </row>
        <row r="13">
          <cell r="D13" t="str">
            <v xml:space="preserve">GA </v>
          </cell>
          <cell r="AD13" t="str">
            <v>Traspaso de visa</v>
          </cell>
          <cell r="AL13" t="str">
            <v>DIRECCIÓN DE EUROPA</v>
          </cell>
        </row>
        <row r="14">
          <cell r="D14" t="str">
            <v>GC</v>
          </cell>
          <cell r="AD14" t="str">
            <v>Documento de viaje con zona de lectura mecánica</v>
          </cell>
          <cell r="AL14" t="str">
            <v>DIRECCIÓN DE GESTIÓN DE INFORMACIÓN Y TECNOLOGÍA</v>
          </cell>
        </row>
        <row r="15">
          <cell r="D15" t="str">
            <v>GD</v>
          </cell>
          <cell r="AD15" t="str">
            <v>Nacionalidad colombiana por adopción</v>
          </cell>
          <cell r="AL15" t="str">
            <v>DIRECCIÓN DE LA ACADEMÍA DIPLOMÁTICA</v>
          </cell>
        </row>
        <row r="16">
          <cell r="D16" t="str">
            <v>GJ</v>
          </cell>
          <cell r="AD16" t="str">
            <v>Renuncia a la nacionalidad colombiana</v>
          </cell>
          <cell r="AL16" t="str">
            <v>DIRECCIÓN DE MECANISMOS DE CONCERTACIÓN E INTEGRACIÓN REGIONALES</v>
          </cell>
        </row>
        <row r="17">
          <cell r="D17" t="str">
            <v>EI</v>
          </cell>
          <cell r="AD17" t="str">
            <v>Recuperación de la nacionalidad colombiana</v>
          </cell>
          <cell r="AL17" t="str">
            <v>DIRECCIÓN DE SOBERANÍA</v>
          </cell>
        </row>
        <row r="18">
          <cell r="D18" t="str">
            <v>MC</v>
          </cell>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36066-2497-4E07-9DA0-F34A60B06759}">
  <dimension ref="A1:AJ67"/>
  <sheetViews>
    <sheetView tabSelected="1" zoomScale="80" zoomScaleNormal="80" workbookViewId="0">
      <pane ySplit="6" topLeftCell="A7" activePane="bottomLeft" state="frozen"/>
      <selection pane="bottomLeft" activeCell="Q7" sqref="Q7"/>
    </sheetView>
  </sheetViews>
  <sheetFormatPr baseColWidth="10" defaultRowHeight="12.75" x14ac:dyDescent="0.25"/>
  <cols>
    <col min="1" max="1" width="2.85546875" style="1" bestFit="1" customWidth="1"/>
    <col min="2" max="5" width="4.7109375" style="1" hidden="1" customWidth="1"/>
    <col min="6" max="7" width="7.85546875" style="1" hidden="1" customWidth="1"/>
    <col min="8" max="8" width="9.140625" style="1" customWidth="1"/>
    <col min="9" max="9" width="10.85546875" style="1" customWidth="1"/>
    <col min="10" max="10" width="9.28515625" style="1" customWidth="1"/>
    <col min="11" max="11" width="9.140625" style="1" customWidth="1"/>
    <col min="12" max="12" width="19.42578125" style="1" customWidth="1"/>
    <col min="13" max="13" width="20.7109375" style="1" customWidth="1"/>
    <col min="14" max="14" width="23.5703125" style="1" customWidth="1"/>
    <col min="15" max="15" width="13.85546875" style="1" customWidth="1"/>
    <col min="16" max="16" width="9" style="1" customWidth="1"/>
    <col min="17" max="17" width="11.140625" style="1" customWidth="1"/>
    <col min="18" max="18" width="8.5703125" style="1" customWidth="1"/>
    <col min="19" max="19" width="6.85546875" style="1" customWidth="1"/>
    <col min="20" max="20" width="6.7109375" style="1" customWidth="1"/>
    <col min="21" max="21" width="32.7109375" style="1" customWidth="1"/>
    <col min="22" max="22" width="10.42578125" style="1" customWidth="1"/>
    <col min="23" max="24" width="10.42578125" style="2" customWidth="1"/>
    <col min="25" max="25" width="37.28515625" style="2" customWidth="1"/>
    <col min="26" max="26" width="48.28515625" style="2" customWidth="1"/>
    <col min="27" max="28" width="25.7109375" style="3" customWidth="1"/>
    <col min="29" max="29" width="25.7109375" style="4" customWidth="1"/>
    <col min="30" max="35" width="25.7109375" style="3" customWidth="1"/>
    <col min="36" max="36" width="30.42578125" style="5" customWidth="1"/>
    <col min="37" max="259" width="11.42578125" style="1"/>
    <col min="260" max="260" width="4" style="1" customWidth="1"/>
    <col min="261" max="264" width="10.7109375" style="1" customWidth="1"/>
    <col min="265" max="265" width="11.5703125" style="1" customWidth="1"/>
    <col min="266" max="268" width="32.85546875" style="1" customWidth="1"/>
    <col min="269" max="269" width="25.7109375" style="1" customWidth="1"/>
    <col min="270" max="271" width="12.85546875" style="1" customWidth="1"/>
    <col min="272" max="272" width="31.42578125" style="1" customWidth="1"/>
    <col min="273" max="273" width="9.28515625" style="1" customWidth="1"/>
    <col min="274" max="274" width="15.7109375" style="1" customWidth="1"/>
    <col min="275" max="275" width="36.7109375" style="1" customWidth="1"/>
    <col min="276" max="515" width="11.42578125" style="1"/>
    <col min="516" max="516" width="4" style="1" customWidth="1"/>
    <col min="517" max="520" width="10.7109375" style="1" customWidth="1"/>
    <col min="521" max="521" width="11.5703125" style="1" customWidth="1"/>
    <col min="522" max="524" width="32.85546875" style="1" customWidth="1"/>
    <col min="525" max="525" width="25.7109375" style="1" customWidth="1"/>
    <col min="526" max="527" width="12.85546875" style="1" customWidth="1"/>
    <col min="528" max="528" width="31.42578125" style="1" customWidth="1"/>
    <col min="529" max="529" width="9.28515625" style="1" customWidth="1"/>
    <col min="530" max="530" width="15.7109375" style="1" customWidth="1"/>
    <col min="531" max="531" width="36.7109375" style="1" customWidth="1"/>
    <col min="532" max="771" width="11.42578125" style="1"/>
    <col min="772" max="772" width="4" style="1" customWidth="1"/>
    <col min="773" max="776" width="10.7109375" style="1" customWidth="1"/>
    <col min="777" max="777" width="11.5703125" style="1" customWidth="1"/>
    <col min="778" max="780" width="32.85546875" style="1" customWidth="1"/>
    <col min="781" max="781" width="25.7109375" style="1" customWidth="1"/>
    <col min="782" max="783" width="12.85546875" style="1" customWidth="1"/>
    <col min="784" max="784" width="31.42578125" style="1" customWidth="1"/>
    <col min="785" max="785" width="9.28515625" style="1" customWidth="1"/>
    <col min="786" max="786" width="15.7109375" style="1" customWidth="1"/>
    <col min="787" max="787" width="36.7109375" style="1" customWidth="1"/>
    <col min="788" max="1027" width="11.42578125" style="1"/>
    <col min="1028" max="1028" width="4" style="1" customWidth="1"/>
    <col min="1029" max="1032" width="10.7109375" style="1" customWidth="1"/>
    <col min="1033" max="1033" width="11.5703125" style="1" customWidth="1"/>
    <col min="1034" max="1036" width="32.85546875" style="1" customWidth="1"/>
    <col min="1037" max="1037" width="25.7109375" style="1" customWidth="1"/>
    <col min="1038" max="1039" width="12.85546875" style="1" customWidth="1"/>
    <col min="1040" max="1040" width="31.42578125" style="1" customWidth="1"/>
    <col min="1041" max="1041" width="9.28515625" style="1" customWidth="1"/>
    <col min="1042" max="1042" width="15.7109375" style="1" customWidth="1"/>
    <col min="1043" max="1043" width="36.7109375" style="1" customWidth="1"/>
    <col min="1044" max="1283" width="11.42578125" style="1"/>
    <col min="1284" max="1284" width="4" style="1" customWidth="1"/>
    <col min="1285" max="1288" width="10.7109375" style="1" customWidth="1"/>
    <col min="1289" max="1289" width="11.5703125" style="1" customWidth="1"/>
    <col min="1290" max="1292" width="32.85546875" style="1" customWidth="1"/>
    <col min="1293" max="1293" width="25.7109375" style="1" customWidth="1"/>
    <col min="1294" max="1295" width="12.85546875" style="1" customWidth="1"/>
    <col min="1296" max="1296" width="31.42578125" style="1" customWidth="1"/>
    <col min="1297" max="1297" width="9.28515625" style="1" customWidth="1"/>
    <col min="1298" max="1298" width="15.7109375" style="1" customWidth="1"/>
    <col min="1299" max="1299" width="36.7109375" style="1" customWidth="1"/>
    <col min="1300" max="1539" width="11.42578125" style="1"/>
    <col min="1540" max="1540" width="4" style="1" customWidth="1"/>
    <col min="1541" max="1544" width="10.7109375" style="1" customWidth="1"/>
    <col min="1545" max="1545" width="11.5703125" style="1" customWidth="1"/>
    <col min="1546" max="1548" width="32.85546875" style="1" customWidth="1"/>
    <col min="1549" max="1549" width="25.7109375" style="1" customWidth="1"/>
    <col min="1550" max="1551" width="12.85546875" style="1" customWidth="1"/>
    <col min="1552" max="1552" width="31.42578125" style="1" customWidth="1"/>
    <col min="1553" max="1553" width="9.28515625" style="1" customWidth="1"/>
    <col min="1554" max="1554" width="15.7109375" style="1" customWidth="1"/>
    <col min="1555" max="1555" width="36.7109375" style="1" customWidth="1"/>
    <col min="1556" max="1795" width="11.42578125" style="1"/>
    <col min="1796" max="1796" width="4" style="1" customWidth="1"/>
    <col min="1797" max="1800" width="10.7109375" style="1" customWidth="1"/>
    <col min="1801" max="1801" width="11.5703125" style="1" customWidth="1"/>
    <col min="1802" max="1804" width="32.85546875" style="1" customWidth="1"/>
    <col min="1805" max="1805" width="25.7109375" style="1" customWidth="1"/>
    <col min="1806" max="1807" width="12.85546875" style="1" customWidth="1"/>
    <col min="1808" max="1808" width="31.42578125" style="1" customWidth="1"/>
    <col min="1809" max="1809" width="9.28515625" style="1" customWidth="1"/>
    <col min="1810" max="1810" width="15.7109375" style="1" customWidth="1"/>
    <col min="1811" max="1811" width="36.7109375" style="1" customWidth="1"/>
    <col min="1812" max="2051" width="11.42578125" style="1"/>
    <col min="2052" max="2052" width="4" style="1" customWidth="1"/>
    <col min="2053" max="2056" width="10.7109375" style="1" customWidth="1"/>
    <col min="2057" max="2057" width="11.5703125" style="1" customWidth="1"/>
    <col min="2058" max="2060" width="32.85546875" style="1" customWidth="1"/>
    <col min="2061" max="2061" width="25.7109375" style="1" customWidth="1"/>
    <col min="2062" max="2063" width="12.85546875" style="1" customWidth="1"/>
    <col min="2064" max="2064" width="31.42578125" style="1" customWidth="1"/>
    <col min="2065" max="2065" width="9.28515625" style="1" customWidth="1"/>
    <col min="2066" max="2066" width="15.7109375" style="1" customWidth="1"/>
    <col min="2067" max="2067" width="36.7109375" style="1" customWidth="1"/>
    <col min="2068" max="2307" width="11.42578125" style="1"/>
    <col min="2308" max="2308" width="4" style="1" customWidth="1"/>
    <col min="2309" max="2312" width="10.7109375" style="1" customWidth="1"/>
    <col min="2313" max="2313" width="11.5703125" style="1" customWidth="1"/>
    <col min="2314" max="2316" width="32.85546875" style="1" customWidth="1"/>
    <col min="2317" max="2317" width="25.7109375" style="1" customWidth="1"/>
    <col min="2318" max="2319" width="12.85546875" style="1" customWidth="1"/>
    <col min="2320" max="2320" width="31.42578125" style="1" customWidth="1"/>
    <col min="2321" max="2321" width="9.28515625" style="1" customWidth="1"/>
    <col min="2322" max="2322" width="15.7109375" style="1" customWidth="1"/>
    <col min="2323" max="2323" width="36.7109375" style="1" customWidth="1"/>
    <col min="2324" max="2563" width="11.42578125" style="1"/>
    <col min="2564" max="2564" width="4" style="1" customWidth="1"/>
    <col min="2565" max="2568" width="10.7109375" style="1" customWidth="1"/>
    <col min="2569" max="2569" width="11.5703125" style="1" customWidth="1"/>
    <col min="2570" max="2572" width="32.85546875" style="1" customWidth="1"/>
    <col min="2573" max="2573" width="25.7109375" style="1" customWidth="1"/>
    <col min="2574" max="2575" width="12.85546875" style="1" customWidth="1"/>
    <col min="2576" max="2576" width="31.42578125" style="1" customWidth="1"/>
    <col min="2577" max="2577" width="9.28515625" style="1" customWidth="1"/>
    <col min="2578" max="2578" width="15.7109375" style="1" customWidth="1"/>
    <col min="2579" max="2579" width="36.7109375" style="1" customWidth="1"/>
    <col min="2580" max="2819" width="11.42578125" style="1"/>
    <col min="2820" max="2820" width="4" style="1" customWidth="1"/>
    <col min="2821" max="2824" width="10.7109375" style="1" customWidth="1"/>
    <col min="2825" max="2825" width="11.5703125" style="1" customWidth="1"/>
    <col min="2826" max="2828" width="32.85546875" style="1" customWidth="1"/>
    <col min="2829" max="2829" width="25.7109375" style="1" customWidth="1"/>
    <col min="2830" max="2831" width="12.85546875" style="1" customWidth="1"/>
    <col min="2832" max="2832" width="31.42578125" style="1" customWidth="1"/>
    <col min="2833" max="2833" width="9.28515625" style="1" customWidth="1"/>
    <col min="2834" max="2834" width="15.7109375" style="1" customWidth="1"/>
    <col min="2835" max="2835" width="36.7109375" style="1" customWidth="1"/>
    <col min="2836" max="3075" width="11.42578125" style="1"/>
    <col min="3076" max="3076" width="4" style="1" customWidth="1"/>
    <col min="3077" max="3080" width="10.7109375" style="1" customWidth="1"/>
    <col min="3081" max="3081" width="11.5703125" style="1" customWidth="1"/>
    <col min="3082" max="3084" width="32.85546875" style="1" customWidth="1"/>
    <col min="3085" max="3085" width="25.7109375" style="1" customWidth="1"/>
    <col min="3086" max="3087" width="12.85546875" style="1" customWidth="1"/>
    <col min="3088" max="3088" width="31.42578125" style="1" customWidth="1"/>
    <col min="3089" max="3089" width="9.28515625" style="1" customWidth="1"/>
    <col min="3090" max="3090" width="15.7109375" style="1" customWidth="1"/>
    <col min="3091" max="3091" width="36.7109375" style="1" customWidth="1"/>
    <col min="3092" max="3331" width="11.42578125" style="1"/>
    <col min="3332" max="3332" width="4" style="1" customWidth="1"/>
    <col min="3333" max="3336" width="10.7109375" style="1" customWidth="1"/>
    <col min="3337" max="3337" width="11.5703125" style="1" customWidth="1"/>
    <col min="3338" max="3340" width="32.85546875" style="1" customWidth="1"/>
    <col min="3341" max="3341" width="25.7109375" style="1" customWidth="1"/>
    <col min="3342" max="3343" width="12.85546875" style="1" customWidth="1"/>
    <col min="3344" max="3344" width="31.42578125" style="1" customWidth="1"/>
    <col min="3345" max="3345" width="9.28515625" style="1" customWidth="1"/>
    <col min="3346" max="3346" width="15.7109375" style="1" customWidth="1"/>
    <col min="3347" max="3347" width="36.7109375" style="1" customWidth="1"/>
    <col min="3348" max="3587" width="11.42578125" style="1"/>
    <col min="3588" max="3588" width="4" style="1" customWidth="1"/>
    <col min="3589" max="3592" width="10.7109375" style="1" customWidth="1"/>
    <col min="3593" max="3593" width="11.5703125" style="1" customWidth="1"/>
    <col min="3594" max="3596" width="32.85546875" style="1" customWidth="1"/>
    <col min="3597" max="3597" width="25.7109375" style="1" customWidth="1"/>
    <col min="3598" max="3599" width="12.85546875" style="1" customWidth="1"/>
    <col min="3600" max="3600" width="31.42578125" style="1" customWidth="1"/>
    <col min="3601" max="3601" width="9.28515625" style="1" customWidth="1"/>
    <col min="3602" max="3602" width="15.7109375" style="1" customWidth="1"/>
    <col min="3603" max="3603" width="36.7109375" style="1" customWidth="1"/>
    <col min="3604" max="3843" width="11.42578125" style="1"/>
    <col min="3844" max="3844" width="4" style="1" customWidth="1"/>
    <col min="3845" max="3848" width="10.7109375" style="1" customWidth="1"/>
    <col min="3849" max="3849" width="11.5703125" style="1" customWidth="1"/>
    <col min="3850" max="3852" width="32.85546875" style="1" customWidth="1"/>
    <col min="3853" max="3853" width="25.7109375" style="1" customWidth="1"/>
    <col min="3854" max="3855" width="12.85546875" style="1" customWidth="1"/>
    <col min="3856" max="3856" width="31.42578125" style="1" customWidth="1"/>
    <col min="3857" max="3857" width="9.28515625" style="1" customWidth="1"/>
    <col min="3858" max="3858" width="15.7109375" style="1" customWidth="1"/>
    <col min="3859" max="3859" width="36.7109375" style="1" customWidth="1"/>
    <col min="3860" max="4099" width="11.42578125" style="1"/>
    <col min="4100" max="4100" width="4" style="1" customWidth="1"/>
    <col min="4101" max="4104" width="10.7109375" style="1" customWidth="1"/>
    <col min="4105" max="4105" width="11.5703125" style="1" customWidth="1"/>
    <col min="4106" max="4108" width="32.85546875" style="1" customWidth="1"/>
    <col min="4109" max="4109" width="25.7109375" style="1" customWidth="1"/>
    <col min="4110" max="4111" width="12.85546875" style="1" customWidth="1"/>
    <col min="4112" max="4112" width="31.42578125" style="1" customWidth="1"/>
    <col min="4113" max="4113" width="9.28515625" style="1" customWidth="1"/>
    <col min="4114" max="4114" width="15.7109375" style="1" customWidth="1"/>
    <col min="4115" max="4115" width="36.7109375" style="1" customWidth="1"/>
    <col min="4116" max="4355" width="11.42578125" style="1"/>
    <col min="4356" max="4356" width="4" style="1" customWidth="1"/>
    <col min="4357" max="4360" width="10.7109375" style="1" customWidth="1"/>
    <col min="4361" max="4361" width="11.5703125" style="1" customWidth="1"/>
    <col min="4362" max="4364" width="32.85546875" style="1" customWidth="1"/>
    <col min="4365" max="4365" width="25.7109375" style="1" customWidth="1"/>
    <col min="4366" max="4367" width="12.85546875" style="1" customWidth="1"/>
    <col min="4368" max="4368" width="31.42578125" style="1" customWidth="1"/>
    <col min="4369" max="4369" width="9.28515625" style="1" customWidth="1"/>
    <col min="4370" max="4370" width="15.7109375" style="1" customWidth="1"/>
    <col min="4371" max="4371" width="36.7109375" style="1" customWidth="1"/>
    <col min="4372" max="4611" width="11.42578125" style="1"/>
    <col min="4612" max="4612" width="4" style="1" customWidth="1"/>
    <col min="4613" max="4616" width="10.7109375" style="1" customWidth="1"/>
    <col min="4617" max="4617" width="11.5703125" style="1" customWidth="1"/>
    <col min="4618" max="4620" width="32.85546875" style="1" customWidth="1"/>
    <col min="4621" max="4621" width="25.7109375" style="1" customWidth="1"/>
    <col min="4622" max="4623" width="12.85546875" style="1" customWidth="1"/>
    <col min="4624" max="4624" width="31.42578125" style="1" customWidth="1"/>
    <col min="4625" max="4625" width="9.28515625" style="1" customWidth="1"/>
    <col min="4626" max="4626" width="15.7109375" style="1" customWidth="1"/>
    <col min="4627" max="4627" width="36.7109375" style="1" customWidth="1"/>
    <col min="4628" max="4867" width="11.42578125" style="1"/>
    <col min="4868" max="4868" width="4" style="1" customWidth="1"/>
    <col min="4869" max="4872" width="10.7109375" style="1" customWidth="1"/>
    <col min="4873" max="4873" width="11.5703125" style="1" customWidth="1"/>
    <col min="4874" max="4876" width="32.85546875" style="1" customWidth="1"/>
    <col min="4877" max="4877" width="25.7109375" style="1" customWidth="1"/>
    <col min="4878" max="4879" width="12.85546875" style="1" customWidth="1"/>
    <col min="4880" max="4880" width="31.42578125" style="1" customWidth="1"/>
    <col min="4881" max="4881" width="9.28515625" style="1" customWidth="1"/>
    <col min="4882" max="4882" width="15.7109375" style="1" customWidth="1"/>
    <col min="4883" max="4883" width="36.7109375" style="1" customWidth="1"/>
    <col min="4884" max="5123" width="11.42578125" style="1"/>
    <col min="5124" max="5124" width="4" style="1" customWidth="1"/>
    <col min="5125" max="5128" width="10.7109375" style="1" customWidth="1"/>
    <col min="5129" max="5129" width="11.5703125" style="1" customWidth="1"/>
    <col min="5130" max="5132" width="32.85546875" style="1" customWidth="1"/>
    <col min="5133" max="5133" width="25.7109375" style="1" customWidth="1"/>
    <col min="5134" max="5135" width="12.85546875" style="1" customWidth="1"/>
    <col min="5136" max="5136" width="31.42578125" style="1" customWidth="1"/>
    <col min="5137" max="5137" width="9.28515625" style="1" customWidth="1"/>
    <col min="5138" max="5138" width="15.7109375" style="1" customWidth="1"/>
    <col min="5139" max="5139" width="36.7109375" style="1" customWidth="1"/>
    <col min="5140" max="5379" width="11.42578125" style="1"/>
    <col min="5380" max="5380" width="4" style="1" customWidth="1"/>
    <col min="5381" max="5384" width="10.7109375" style="1" customWidth="1"/>
    <col min="5385" max="5385" width="11.5703125" style="1" customWidth="1"/>
    <col min="5386" max="5388" width="32.85546875" style="1" customWidth="1"/>
    <col min="5389" max="5389" width="25.7109375" style="1" customWidth="1"/>
    <col min="5390" max="5391" width="12.85546875" style="1" customWidth="1"/>
    <col min="5392" max="5392" width="31.42578125" style="1" customWidth="1"/>
    <col min="5393" max="5393" width="9.28515625" style="1" customWidth="1"/>
    <col min="5394" max="5394" width="15.7109375" style="1" customWidth="1"/>
    <col min="5395" max="5395" width="36.7109375" style="1" customWidth="1"/>
    <col min="5396" max="5635" width="11.42578125" style="1"/>
    <col min="5636" max="5636" width="4" style="1" customWidth="1"/>
    <col min="5637" max="5640" width="10.7109375" style="1" customWidth="1"/>
    <col min="5641" max="5641" width="11.5703125" style="1" customWidth="1"/>
    <col min="5642" max="5644" width="32.85546875" style="1" customWidth="1"/>
    <col min="5645" max="5645" width="25.7109375" style="1" customWidth="1"/>
    <col min="5646" max="5647" width="12.85546875" style="1" customWidth="1"/>
    <col min="5648" max="5648" width="31.42578125" style="1" customWidth="1"/>
    <col min="5649" max="5649" width="9.28515625" style="1" customWidth="1"/>
    <col min="5650" max="5650" width="15.7109375" style="1" customWidth="1"/>
    <col min="5651" max="5651" width="36.7109375" style="1" customWidth="1"/>
    <col min="5652" max="5891" width="11.42578125" style="1"/>
    <col min="5892" max="5892" width="4" style="1" customWidth="1"/>
    <col min="5893" max="5896" width="10.7109375" style="1" customWidth="1"/>
    <col min="5897" max="5897" width="11.5703125" style="1" customWidth="1"/>
    <col min="5898" max="5900" width="32.85546875" style="1" customWidth="1"/>
    <col min="5901" max="5901" width="25.7109375" style="1" customWidth="1"/>
    <col min="5902" max="5903" width="12.85546875" style="1" customWidth="1"/>
    <col min="5904" max="5904" width="31.42578125" style="1" customWidth="1"/>
    <col min="5905" max="5905" width="9.28515625" style="1" customWidth="1"/>
    <col min="5906" max="5906" width="15.7109375" style="1" customWidth="1"/>
    <col min="5907" max="5907" width="36.7109375" style="1" customWidth="1"/>
    <col min="5908" max="6147" width="11.42578125" style="1"/>
    <col min="6148" max="6148" width="4" style="1" customWidth="1"/>
    <col min="6149" max="6152" width="10.7109375" style="1" customWidth="1"/>
    <col min="6153" max="6153" width="11.5703125" style="1" customWidth="1"/>
    <col min="6154" max="6156" width="32.85546875" style="1" customWidth="1"/>
    <col min="6157" max="6157" width="25.7109375" style="1" customWidth="1"/>
    <col min="6158" max="6159" width="12.85546875" style="1" customWidth="1"/>
    <col min="6160" max="6160" width="31.42578125" style="1" customWidth="1"/>
    <col min="6161" max="6161" width="9.28515625" style="1" customWidth="1"/>
    <col min="6162" max="6162" width="15.7109375" style="1" customWidth="1"/>
    <col min="6163" max="6163" width="36.7109375" style="1" customWidth="1"/>
    <col min="6164" max="6403" width="11.42578125" style="1"/>
    <col min="6404" max="6404" width="4" style="1" customWidth="1"/>
    <col min="6405" max="6408" width="10.7109375" style="1" customWidth="1"/>
    <col min="6409" max="6409" width="11.5703125" style="1" customWidth="1"/>
    <col min="6410" max="6412" width="32.85546875" style="1" customWidth="1"/>
    <col min="6413" max="6413" width="25.7109375" style="1" customWidth="1"/>
    <col min="6414" max="6415" width="12.85546875" style="1" customWidth="1"/>
    <col min="6416" max="6416" width="31.42578125" style="1" customWidth="1"/>
    <col min="6417" max="6417" width="9.28515625" style="1" customWidth="1"/>
    <col min="6418" max="6418" width="15.7109375" style="1" customWidth="1"/>
    <col min="6419" max="6419" width="36.7109375" style="1" customWidth="1"/>
    <col min="6420" max="6659" width="11.42578125" style="1"/>
    <col min="6660" max="6660" width="4" style="1" customWidth="1"/>
    <col min="6661" max="6664" width="10.7109375" style="1" customWidth="1"/>
    <col min="6665" max="6665" width="11.5703125" style="1" customWidth="1"/>
    <col min="6666" max="6668" width="32.85546875" style="1" customWidth="1"/>
    <col min="6669" max="6669" width="25.7109375" style="1" customWidth="1"/>
    <col min="6670" max="6671" width="12.85546875" style="1" customWidth="1"/>
    <col min="6672" max="6672" width="31.42578125" style="1" customWidth="1"/>
    <col min="6673" max="6673" width="9.28515625" style="1" customWidth="1"/>
    <col min="6674" max="6674" width="15.7109375" style="1" customWidth="1"/>
    <col min="6675" max="6675" width="36.7109375" style="1" customWidth="1"/>
    <col min="6676" max="6915" width="11.42578125" style="1"/>
    <col min="6916" max="6916" width="4" style="1" customWidth="1"/>
    <col min="6917" max="6920" width="10.7109375" style="1" customWidth="1"/>
    <col min="6921" max="6921" width="11.5703125" style="1" customWidth="1"/>
    <col min="6922" max="6924" width="32.85546875" style="1" customWidth="1"/>
    <col min="6925" max="6925" width="25.7109375" style="1" customWidth="1"/>
    <col min="6926" max="6927" width="12.85546875" style="1" customWidth="1"/>
    <col min="6928" max="6928" width="31.42578125" style="1" customWidth="1"/>
    <col min="6929" max="6929" width="9.28515625" style="1" customWidth="1"/>
    <col min="6930" max="6930" width="15.7109375" style="1" customWidth="1"/>
    <col min="6931" max="6931" width="36.7109375" style="1" customWidth="1"/>
    <col min="6932" max="7171" width="11.42578125" style="1"/>
    <col min="7172" max="7172" width="4" style="1" customWidth="1"/>
    <col min="7173" max="7176" width="10.7109375" style="1" customWidth="1"/>
    <col min="7177" max="7177" width="11.5703125" style="1" customWidth="1"/>
    <col min="7178" max="7180" width="32.85546875" style="1" customWidth="1"/>
    <col min="7181" max="7181" width="25.7109375" style="1" customWidth="1"/>
    <col min="7182" max="7183" width="12.85546875" style="1" customWidth="1"/>
    <col min="7184" max="7184" width="31.42578125" style="1" customWidth="1"/>
    <col min="7185" max="7185" width="9.28515625" style="1" customWidth="1"/>
    <col min="7186" max="7186" width="15.7109375" style="1" customWidth="1"/>
    <col min="7187" max="7187" width="36.7109375" style="1" customWidth="1"/>
    <col min="7188" max="7427" width="11.42578125" style="1"/>
    <col min="7428" max="7428" width="4" style="1" customWidth="1"/>
    <col min="7429" max="7432" width="10.7109375" style="1" customWidth="1"/>
    <col min="7433" max="7433" width="11.5703125" style="1" customWidth="1"/>
    <col min="7434" max="7436" width="32.85546875" style="1" customWidth="1"/>
    <col min="7437" max="7437" width="25.7109375" style="1" customWidth="1"/>
    <col min="7438" max="7439" width="12.85546875" style="1" customWidth="1"/>
    <col min="7440" max="7440" width="31.42578125" style="1" customWidth="1"/>
    <col min="7441" max="7441" width="9.28515625" style="1" customWidth="1"/>
    <col min="7442" max="7442" width="15.7109375" style="1" customWidth="1"/>
    <col min="7443" max="7443" width="36.7109375" style="1" customWidth="1"/>
    <col min="7444" max="7683" width="11.42578125" style="1"/>
    <col min="7684" max="7684" width="4" style="1" customWidth="1"/>
    <col min="7685" max="7688" width="10.7109375" style="1" customWidth="1"/>
    <col min="7689" max="7689" width="11.5703125" style="1" customWidth="1"/>
    <col min="7690" max="7692" width="32.85546875" style="1" customWidth="1"/>
    <col min="7693" max="7693" width="25.7109375" style="1" customWidth="1"/>
    <col min="7694" max="7695" width="12.85546875" style="1" customWidth="1"/>
    <col min="7696" max="7696" width="31.42578125" style="1" customWidth="1"/>
    <col min="7697" max="7697" width="9.28515625" style="1" customWidth="1"/>
    <col min="7698" max="7698" width="15.7109375" style="1" customWidth="1"/>
    <col min="7699" max="7699" width="36.7109375" style="1" customWidth="1"/>
    <col min="7700" max="7939" width="11.42578125" style="1"/>
    <col min="7940" max="7940" width="4" style="1" customWidth="1"/>
    <col min="7941" max="7944" width="10.7109375" style="1" customWidth="1"/>
    <col min="7945" max="7945" width="11.5703125" style="1" customWidth="1"/>
    <col min="7946" max="7948" width="32.85546875" style="1" customWidth="1"/>
    <col min="7949" max="7949" width="25.7109375" style="1" customWidth="1"/>
    <col min="7950" max="7951" width="12.85546875" style="1" customWidth="1"/>
    <col min="7952" max="7952" width="31.42578125" style="1" customWidth="1"/>
    <col min="7953" max="7953" width="9.28515625" style="1" customWidth="1"/>
    <col min="7954" max="7954" width="15.7109375" style="1" customWidth="1"/>
    <col min="7955" max="7955" width="36.7109375" style="1" customWidth="1"/>
    <col min="7956" max="8195" width="11.42578125" style="1"/>
    <col min="8196" max="8196" width="4" style="1" customWidth="1"/>
    <col min="8197" max="8200" width="10.7109375" style="1" customWidth="1"/>
    <col min="8201" max="8201" width="11.5703125" style="1" customWidth="1"/>
    <col min="8202" max="8204" width="32.85546875" style="1" customWidth="1"/>
    <col min="8205" max="8205" width="25.7109375" style="1" customWidth="1"/>
    <col min="8206" max="8207" width="12.85546875" style="1" customWidth="1"/>
    <col min="8208" max="8208" width="31.42578125" style="1" customWidth="1"/>
    <col min="8209" max="8209" width="9.28515625" style="1" customWidth="1"/>
    <col min="8210" max="8210" width="15.7109375" style="1" customWidth="1"/>
    <col min="8211" max="8211" width="36.7109375" style="1" customWidth="1"/>
    <col min="8212" max="8451" width="11.42578125" style="1"/>
    <col min="8452" max="8452" width="4" style="1" customWidth="1"/>
    <col min="8453" max="8456" width="10.7109375" style="1" customWidth="1"/>
    <col min="8457" max="8457" width="11.5703125" style="1" customWidth="1"/>
    <col min="8458" max="8460" width="32.85546875" style="1" customWidth="1"/>
    <col min="8461" max="8461" width="25.7109375" style="1" customWidth="1"/>
    <col min="8462" max="8463" width="12.85546875" style="1" customWidth="1"/>
    <col min="8464" max="8464" width="31.42578125" style="1" customWidth="1"/>
    <col min="8465" max="8465" width="9.28515625" style="1" customWidth="1"/>
    <col min="8466" max="8466" width="15.7109375" style="1" customWidth="1"/>
    <col min="8467" max="8467" width="36.7109375" style="1" customWidth="1"/>
    <col min="8468" max="8707" width="11.42578125" style="1"/>
    <col min="8708" max="8708" width="4" style="1" customWidth="1"/>
    <col min="8709" max="8712" width="10.7109375" style="1" customWidth="1"/>
    <col min="8713" max="8713" width="11.5703125" style="1" customWidth="1"/>
    <col min="8714" max="8716" width="32.85546875" style="1" customWidth="1"/>
    <col min="8717" max="8717" width="25.7109375" style="1" customWidth="1"/>
    <col min="8718" max="8719" width="12.85546875" style="1" customWidth="1"/>
    <col min="8720" max="8720" width="31.42578125" style="1" customWidth="1"/>
    <col min="8721" max="8721" width="9.28515625" style="1" customWidth="1"/>
    <col min="8722" max="8722" width="15.7109375" style="1" customWidth="1"/>
    <col min="8723" max="8723" width="36.7109375" style="1" customWidth="1"/>
    <col min="8724" max="8963" width="11.42578125" style="1"/>
    <col min="8964" max="8964" width="4" style="1" customWidth="1"/>
    <col min="8965" max="8968" width="10.7109375" style="1" customWidth="1"/>
    <col min="8969" max="8969" width="11.5703125" style="1" customWidth="1"/>
    <col min="8970" max="8972" width="32.85546875" style="1" customWidth="1"/>
    <col min="8973" max="8973" width="25.7109375" style="1" customWidth="1"/>
    <col min="8974" max="8975" width="12.85546875" style="1" customWidth="1"/>
    <col min="8976" max="8976" width="31.42578125" style="1" customWidth="1"/>
    <col min="8977" max="8977" width="9.28515625" style="1" customWidth="1"/>
    <col min="8978" max="8978" width="15.7109375" style="1" customWidth="1"/>
    <col min="8979" max="8979" width="36.7109375" style="1" customWidth="1"/>
    <col min="8980" max="9219" width="11.42578125" style="1"/>
    <col min="9220" max="9220" width="4" style="1" customWidth="1"/>
    <col min="9221" max="9224" width="10.7109375" style="1" customWidth="1"/>
    <col min="9225" max="9225" width="11.5703125" style="1" customWidth="1"/>
    <col min="9226" max="9228" width="32.85546875" style="1" customWidth="1"/>
    <col min="9229" max="9229" width="25.7109375" style="1" customWidth="1"/>
    <col min="9230" max="9231" width="12.85546875" style="1" customWidth="1"/>
    <col min="9232" max="9232" width="31.42578125" style="1" customWidth="1"/>
    <col min="9233" max="9233" width="9.28515625" style="1" customWidth="1"/>
    <col min="9234" max="9234" width="15.7109375" style="1" customWidth="1"/>
    <col min="9235" max="9235" width="36.7109375" style="1" customWidth="1"/>
    <col min="9236" max="9475" width="11.42578125" style="1"/>
    <col min="9476" max="9476" width="4" style="1" customWidth="1"/>
    <col min="9477" max="9480" width="10.7109375" style="1" customWidth="1"/>
    <col min="9481" max="9481" width="11.5703125" style="1" customWidth="1"/>
    <col min="9482" max="9484" width="32.85546875" style="1" customWidth="1"/>
    <col min="9485" max="9485" width="25.7109375" style="1" customWidth="1"/>
    <col min="9486" max="9487" width="12.85546875" style="1" customWidth="1"/>
    <col min="9488" max="9488" width="31.42578125" style="1" customWidth="1"/>
    <col min="9489" max="9489" width="9.28515625" style="1" customWidth="1"/>
    <col min="9490" max="9490" width="15.7109375" style="1" customWidth="1"/>
    <col min="9491" max="9491" width="36.7109375" style="1" customWidth="1"/>
    <col min="9492" max="9731" width="11.42578125" style="1"/>
    <col min="9732" max="9732" width="4" style="1" customWidth="1"/>
    <col min="9733" max="9736" width="10.7109375" style="1" customWidth="1"/>
    <col min="9737" max="9737" width="11.5703125" style="1" customWidth="1"/>
    <col min="9738" max="9740" width="32.85546875" style="1" customWidth="1"/>
    <col min="9741" max="9741" width="25.7109375" style="1" customWidth="1"/>
    <col min="9742" max="9743" width="12.85546875" style="1" customWidth="1"/>
    <col min="9744" max="9744" width="31.42578125" style="1" customWidth="1"/>
    <col min="9745" max="9745" width="9.28515625" style="1" customWidth="1"/>
    <col min="9746" max="9746" width="15.7109375" style="1" customWidth="1"/>
    <col min="9747" max="9747" width="36.7109375" style="1" customWidth="1"/>
    <col min="9748" max="9987" width="11.42578125" style="1"/>
    <col min="9988" max="9988" width="4" style="1" customWidth="1"/>
    <col min="9989" max="9992" width="10.7109375" style="1" customWidth="1"/>
    <col min="9993" max="9993" width="11.5703125" style="1" customWidth="1"/>
    <col min="9994" max="9996" width="32.85546875" style="1" customWidth="1"/>
    <col min="9997" max="9997" width="25.7109375" style="1" customWidth="1"/>
    <col min="9998" max="9999" width="12.85546875" style="1" customWidth="1"/>
    <col min="10000" max="10000" width="31.42578125" style="1" customWidth="1"/>
    <col min="10001" max="10001" width="9.28515625" style="1" customWidth="1"/>
    <col min="10002" max="10002" width="15.7109375" style="1" customWidth="1"/>
    <col min="10003" max="10003" width="36.7109375" style="1" customWidth="1"/>
    <col min="10004" max="10243" width="11.42578125" style="1"/>
    <col min="10244" max="10244" width="4" style="1" customWidth="1"/>
    <col min="10245" max="10248" width="10.7109375" style="1" customWidth="1"/>
    <col min="10249" max="10249" width="11.5703125" style="1" customWidth="1"/>
    <col min="10250" max="10252" width="32.85546875" style="1" customWidth="1"/>
    <col min="10253" max="10253" width="25.7109375" style="1" customWidth="1"/>
    <col min="10254" max="10255" width="12.85546875" style="1" customWidth="1"/>
    <col min="10256" max="10256" width="31.42578125" style="1" customWidth="1"/>
    <col min="10257" max="10257" width="9.28515625" style="1" customWidth="1"/>
    <col min="10258" max="10258" width="15.7109375" style="1" customWidth="1"/>
    <col min="10259" max="10259" width="36.7109375" style="1" customWidth="1"/>
    <col min="10260" max="10499" width="11.42578125" style="1"/>
    <col min="10500" max="10500" width="4" style="1" customWidth="1"/>
    <col min="10501" max="10504" width="10.7109375" style="1" customWidth="1"/>
    <col min="10505" max="10505" width="11.5703125" style="1" customWidth="1"/>
    <col min="10506" max="10508" width="32.85546875" style="1" customWidth="1"/>
    <col min="10509" max="10509" width="25.7109375" style="1" customWidth="1"/>
    <col min="10510" max="10511" width="12.85546875" style="1" customWidth="1"/>
    <col min="10512" max="10512" width="31.42578125" style="1" customWidth="1"/>
    <col min="10513" max="10513" width="9.28515625" style="1" customWidth="1"/>
    <col min="10514" max="10514" width="15.7109375" style="1" customWidth="1"/>
    <col min="10515" max="10515" width="36.7109375" style="1" customWidth="1"/>
    <col min="10516" max="10755" width="11.42578125" style="1"/>
    <col min="10756" max="10756" width="4" style="1" customWidth="1"/>
    <col min="10757" max="10760" width="10.7109375" style="1" customWidth="1"/>
    <col min="10761" max="10761" width="11.5703125" style="1" customWidth="1"/>
    <col min="10762" max="10764" width="32.85546875" style="1" customWidth="1"/>
    <col min="10765" max="10765" width="25.7109375" style="1" customWidth="1"/>
    <col min="10766" max="10767" width="12.85546875" style="1" customWidth="1"/>
    <col min="10768" max="10768" width="31.42578125" style="1" customWidth="1"/>
    <col min="10769" max="10769" width="9.28515625" style="1" customWidth="1"/>
    <col min="10770" max="10770" width="15.7109375" style="1" customWidth="1"/>
    <col min="10771" max="10771" width="36.7109375" style="1" customWidth="1"/>
    <col min="10772" max="11011" width="11.42578125" style="1"/>
    <col min="11012" max="11012" width="4" style="1" customWidth="1"/>
    <col min="11013" max="11016" width="10.7109375" style="1" customWidth="1"/>
    <col min="11017" max="11017" width="11.5703125" style="1" customWidth="1"/>
    <col min="11018" max="11020" width="32.85546875" style="1" customWidth="1"/>
    <col min="11021" max="11021" width="25.7109375" style="1" customWidth="1"/>
    <col min="11022" max="11023" width="12.85546875" style="1" customWidth="1"/>
    <col min="11024" max="11024" width="31.42578125" style="1" customWidth="1"/>
    <col min="11025" max="11025" width="9.28515625" style="1" customWidth="1"/>
    <col min="11026" max="11026" width="15.7109375" style="1" customWidth="1"/>
    <col min="11027" max="11027" width="36.7109375" style="1" customWidth="1"/>
    <col min="11028" max="11267" width="11.42578125" style="1"/>
    <col min="11268" max="11268" width="4" style="1" customWidth="1"/>
    <col min="11269" max="11272" width="10.7109375" style="1" customWidth="1"/>
    <col min="11273" max="11273" width="11.5703125" style="1" customWidth="1"/>
    <col min="11274" max="11276" width="32.85546875" style="1" customWidth="1"/>
    <col min="11277" max="11277" width="25.7109375" style="1" customWidth="1"/>
    <col min="11278" max="11279" width="12.85546875" style="1" customWidth="1"/>
    <col min="11280" max="11280" width="31.42578125" style="1" customWidth="1"/>
    <col min="11281" max="11281" width="9.28515625" style="1" customWidth="1"/>
    <col min="11282" max="11282" width="15.7109375" style="1" customWidth="1"/>
    <col min="11283" max="11283" width="36.7109375" style="1" customWidth="1"/>
    <col min="11284" max="11523" width="11.42578125" style="1"/>
    <col min="11524" max="11524" width="4" style="1" customWidth="1"/>
    <col min="11525" max="11528" width="10.7109375" style="1" customWidth="1"/>
    <col min="11529" max="11529" width="11.5703125" style="1" customWidth="1"/>
    <col min="11530" max="11532" width="32.85546875" style="1" customWidth="1"/>
    <col min="11533" max="11533" width="25.7109375" style="1" customWidth="1"/>
    <col min="11534" max="11535" width="12.85546875" style="1" customWidth="1"/>
    <col min="11536" max="11536" width="31.42578125" style="1" customWidth="1"/>
    <col min="11537" max="11537" width="9.28515625" style="1" customWidth="1"/>
    <col min="11538" max="11538" width="15.7109375" style="1" customWidth="1"/>
    <col min="11539" max="11539" width="36.7109375" style="1" customWidth="1"/>
    <col min="11540" max="11779" width="11.42578125" style="1"/>
    <col min="11780" max="11780" width="4" style="1" customWidth="1"/>
    <col min="11781" max="11784" width="10.7109375" style="1" customWidth="1"/>
    <col min="11785" max="11785" width="11.5703125" style="1" customWidth="1"/>
    <col min="11786" max="11788" width="32.85546875" style="1" customWidth="1"/>
    <col min="11789" max="11789" width="25.7109375" style="1" customWidth="1"/>
    <col min="11790" max="11791" width="12.85546875" style="1" customWidth="1"/>
    <col min="11792" max="11792" width="31.42578125" style="1" customWidth="1"/>
    <col min="11793" max="11793" width="9.28515625" style="1" customWidth="1"/>
    <col min="11794" max="11794" width="15.7109375" style="1" customWidth="1"/>
    <col min="11795" max="11795" width="36.7109375" style="1" customWidth="1"/>
    <col min="11796" max="12035" width="11.42578125" style="1"/>
    <col min="12036" max="12036" width="4" style="1" customWidth="1"/>
    <col min="12037" max="12040" width="10.7109375" style="1" customWidth="1"/>
    <col min="12041" max="12041" width="11.5703125" style="1" customWidth="1"/>
    <col min="12042" max="12044" width="32.85546875" style="1" customWidth="1"/>
    <col min="12045" max="12045" width="25.7109375" style="1" customWidth="1"/>
    <col min="12046" max="12047" width="12.85546875" style="1" customWidth="1"/>
    <col min="12048" max="12048" width="31.42578125" style="1" customWidth="1"/>
    <col min="12049" max="12049" width="9.28515625" style="1" customWidth="1"/>
    <col min="12050" max="12050" width="15.7109375" style="1" customWidth="1"/>
    <col min="12051" max="12051" width="36.7109375" style="1" customWidth="1"/>
    <col min="12052" max="12291" width="11.42578125" style="1"/>
    <col min="12292" max="12292" width="4" style="1" customWidth="1"/>
    <col min="12293" max="12296" width="10.7109375" style="1" customWidth="1"/>
    <col min="12297" max="12297" width="11.5703125" style="1" customWidth="1"/>
    <col min="12298" max="12300" width="32.85546875" style="1" customWidth="1"/>
    <col min="12301" max="12301" width="25.7109375" style="1" customWidth="1"/>
    <col min="12302" max="12303" width="12.85546875" style="1" customWidth="1"/>
    <col min="12304" max="12304" width="31.42578125" style="1" customWidth="1"/>
    <col min="12305" max="12305" width="9.28515625" style="1" customWidth="1"/>
    <col min="12306" max="12306" width="15.7109375" style="1" customWidth="1"/>
    <col min="12307" max="12307" width="36.7109375" style="1" customWidth="1"/>
    <col min="12308" max="12547" width="11.42578125" style="1"/>
    <col min="12548" max="12548" width="4" style="1" customWidth="1"/>
    <col min="12549" max="12552" width="10.7109375" style="1" customWidth="1"/>
    <col min="12553" max="12553" width="11.5703125" style="1" customWidth="1"/>
    <col min="12554" max="12556" width="32.85546875" style="1" customWidth="1"/>
    <col min="12557" max="12557" width="25.7109375" style="1" customWidth="1"/>
    <col min="12558" max="12559" width="12.85546875" style="1" customWidth="1"/>
    <col min="12560" max="12560" width="31.42578125" style="1" customWidth="1"/>
    <col min="12561" max="12561" width="9.28515625" style="1" customWidth="1"/>
    <col min="12562" max="12562" width="15.7109375" style="1" customWidth="1"/>
    <col min="12563" max="12563" width="36.7109375" style="1" customWidth="1"/>
    <col min="12564" max="12803" width="11.42578125" style="1"/>
    <col min="12804" max="12804" width="4" style="1" customWidth="1"/>
    <col min="12805" max="12808" width="10.7109375" style="1" customWidth="1"/>
    <col min="12809" max="12809" width="11.5703125" style="1" customWidth="1"/>
    <col min="12810" max="12812" width="32.85546875" style="1" customWidth="1"/>
    <col min="12813" max="12813" width="25.7109375" style="1" customWidth="1"/>
    <col min="12814" max="12815" width="12.85546875" style="1" customWidth="1"/>
    <col min="12816" max="12816" width="31.42578125" style="1" customWidth="1"/>
    <col min="12817" max="12817" width="9.28515625" style="1" customWidth="1"/>
    <col min="12818" max="12818" width="15.7109375" style="1" customWidth="1"/>
    <col min="12819" max="12819" width="36.7109375" style="1" customWidth="1"/>
    <col min="12820" max="13059" width="11.42578125" style="1"/>
    <col min="13060" max="13060" width="4" style="1" customWidth="1"/>
    <col min="13061" max="13064" width="10.7109375" style="1" customWidth="1"/>
    <col min="13065" max="13065" width="11.5703125" style="1" customWidth="1"/>
    <col min="13066" max="13068" width="32.85546875" style="1" customWidth="1"/>
    <col min="13069" max="13069" width="25.7109375" style="1" customWidth="1"/>
    <col min="13070" max="13071" width="12.85546875" style="1" customWidth="1"/>
    <col min="13072" max="13072" width="31.42578125" style="1" customWidth="1"/>
    <col min="13073" max="13073" width="9.28515625" style="1" customWidth="1"/>
    <col min="13074" max="13074" width="15.7109375" style="1" customWidth="1"/>
    <col min="13075" max="13075" width="36.7109375" style="1" customWidth="1"/>
    <col min="13076" max="13315" width="11.42578125" style="1"/>
    <col min="13316" max="13316" width="4" style="1" customWidth="1"/>
    <col min="13317" max="13320" width="10.7109375" style="1" customWidth="1"/>
    <col min="13321" max="13321" width="11.5703125" style="1" customWidth="1"/>
    <col min="13322" max="13324" width="32.85546875" style="1" customWidth="1"/>
    <col min="13325" max="13325" width="25.7109375" style="1" customWidth="1"/>
    <col min="13326" max="13327" width="12.85546875" style="1" customWidth="1"/>
    <col min="13328" max="13328" width="31.42578125" style="1" customWidth="1"/>
    <col min="13329" max="13329" width="9.28515625" style="1" customWidth="1"/>
    <col min="13330" max="13330" width="15.7109375" style="1" customWidth="1"/>
    <col min="13331" max="13331" width="36.7109375" style="1" customWidth="1"/>
    <col min="13332" max="13571" width="11.42578125" style="1"/>
    <col min="13572" max="13572" width="4" style="1" customWidth="1"/>
    <col min="13573" max="13576" width="10.7109375" style="1" customWidth="1"/>
    <col min="13577" max="13577" width="11.5703125" style="1" customWidth="1"/>
    <col min="13578" max="13580" width="32.85546875" style="1" customWidth="1"/>
    <col min="13581" max="13581" width="25.7109375" style="1" customWidth="1"/>
    <col min="13582" max="13583" width="12.85546875" style="1" customWidth="1"/>
    <col min="13584" max="13584" width="31.42578125" style="1" customWidth="1"/>
    <col min="13585" max="13585" width="9.28515625" style="1" customWidth="1"/>
    <col min="13586" max="13586" width="15.7109375" style="1" customWidth="1"/>
    <col min="13587" max="13587" width="36.7109375" style="1" customWidth="1"/>
    <col min="13588" max="13827" width="11.42578125" style="1"/>
    <col min="13828" max="13828" width="4" style="1" customWidth="1"/>
    <col min="13829" max="13832" width="10.7109375" style="1" customWidth="1"/>
    <col min="13833" max="13833" width="11.5703125" style="1" customWidth="1"/>
    <col min="13834" max="13836" width="32.85546875" style="1" customWidth="1"/>
    <col min="13837" max="13837" width="25.7109375" style="1" customWidth="1"/>
    <col min="13838" max="13839" width="12.85546875" style="1" customWidth="1"/>
    <col min="13840" max="13840" width="31.42578125" style="1" customWidth="1"/>
    <col min="13841" max="13841" width="9.28515625" style="1" customWidth="1"/>
    <col min="13842" max="13842" width="15.7109375" style="1" customWidth="1"/>
    <col min="13843" max="13843" width="36.7109375" style="1" customWidth="1"/>
    <col min="13844" max="14083" width="11.42578125" style="1"/>
    <col min="14084" max="14084" width="4" style="1" customWidth="1"/>
    <col min="14085" max="14088" width="10.7109375" style="1" customWidth="1"/>
    <col min="14089" max="14089" width="11.5703125" style="1" customWidth="1"/>
    <col min="14090" max="14092" width="32.85546875" style="1" customWidth="1"/>
    <col min="14093" max="14093" width="25.7109375" style="1" customWidth="1"/>
    <col min="14094" max="14095" width="12.85546875" style="1" customWidth="1"/>
    <col min="14096" max="14096" width="31.42578125" style="1" customWidth="1"/>
    <col min="14097" max="14097" width="9.28515625" style="1" customWidth="1"/>
    <col min="14098" max="14098" width="15.7109375" style="1" customWidth="1"/>
    <col min="14099" max="14099" width="36.7109375" style="1" customWidth="1"/>
    <col min="14100" max="14339" width="11.42578125" style="1"/>
    <col min="14340" max="14340" width="4" style="1" customWidth="1"/>
    <col min="14341" max="14344" width="10.7109375" style="1" customWidth="1"/>
    <col min="14345" max="14345" width="11.5703125" style="1" customWidth="1"/>
    <col min="14346" max="14348" width="32.85546875" style="1" customWidth="1"/>
    <col min="14349" max="14349" width="25.7109375" style="1" customWidth="1"/>
    <col min="14350" max="14351" width="12.85546875" style="1" customWidth="1"/>
    <col min="14352" max="14352" width="31.42578125" style="1" customWidth="1"/>
    <col min="14353" max="14353" width="9.28515625" style="1" customWidth="1"/>
    <col min="14354" max="14354" width="15.7109375" style="1" customWidth="1"/>
    <col min="14355" max="14355" width="36.7109375" style="1" customWidth="1"/>
    <col min="14356" max="14595" width="11.42578125" style="1"/>
    <col min="14596" max="14596" width="4" style="1" customWidth="1"/>
    <col min="14597" max="14600" width="10.7109375" style="1" customWidth="1"/>
    <col min="14601" max="14601" width="11.5703125" style="1" customWidth="1"/>
    <col min="14602" max="14604" width="32.85546875" style="1" customWidth="1"/>
    <col min="14605" max="14605" width="25.7109375" style="1" customWidth="1"/>
    <col min="14606" max="14607" width="12.85546875" style="1" customWidth="1"/>
    <col min="14608" max="14608" width="31.42578125" style="1" customWidth="1"/>
    <col min="14609" max="14609" width="9.28515625" style="1" customWidth="1"/>
    <col min="14610" max="14610" width="15.7109375" style="1" customWidth="1"/>
    <col min="14611" max="14611" width="36.7109375" style="1" customWidth="1"/>
    <col min="14612" max="14851" width="11.42578125" style="1"/>
    <col min="14852" max="14852" width="4" style="1" customWidth="1"/>
    <col min="14853" max="14856" width="10.7109375" style="1" customWidth="1"/>
    <col min="14857" max="14857" width="11.5703125" style="1" customWidth="1"/>
    <col min="14858" max="14860" width="32.85546875" style="1" customWidth="1"/>
    <col min="14861" max="14861" width="25.7109375" style="1" customWidth="1"/>
    <col min="14862" max="14863" width="12.85546875" style="1" customWidth="1"/>
    <col min="14864" max="14864" width="31.42578125" style="1" customWidth="1"/>
    <col min="14865" max="14865" width="9.28515625" style="1" customWidth="1"/>
    <col min="14866" max="14866" width="15.7109375" style="1" customWidth="1"/>
    <col min="14867" max="14867" width="36.7109375" style="1" customWidth="1"/>
    <col min="14868" max="15107" width="11.42578125" style="1"/>
    <col min="15108" max="15108" width="4" style="1" customWidth="1"/>
    <col min="15109" max="15112" width="10.7109375" style="1" customWidth="1"/>
    <col min="15113" max="15113" width="11.5703125" style="1" customWidth="1"/>
    <col min="15114" max="15116" width="32.85546875" style="1" customWidth="1"/>
    <col min="15117" max="15117" width="25.7109375" style="1" customWidth="1"/>
    <col min="15118" max="15119" width="12.85546875" style="1" customWidth="1"/>
    <col min="15120" max="15120" width="31.42578125" style="1" customWidth="1"/>
    <col min="15121" max="15121" width="9.28515625" style="1" customWidth="1"/>
    <col min="15122" max="15122" width="15.7109375" style="1" customWidth="1"/>
    <col min="15123" max="15123" width="36.7109375" style="1" customWidth="1"/>
    <col min="15124" max="15363" width="11.42578125" style="1"/>
    <col min="15364" max="15364" width="4" style="1" customWidth="1"/>
    <col min="15365" max="15368" width="10.7109375" style="1" customWidth="1"/>
    <col min="15369" max="15369" width="11.5703125" style="1" customWidth="1"/>
    <col min="15370" max="15372" width="32.85546875" style="1" customWidth="1"/>
    <col min="15373" max="15373" width="25.7109375" style="1" customWidth="1"/>
    <col min="15374" max="15375" width="12.85546875" style="1" customWidth="1"/>
    <col min="15376" max="15376" width="31.42578125" style="1" customWidth="1"/>
    <col min="15377" max="15377" width="9.28515625" style="1" customWidth="1"/>
    <col min="15378" max="15378" width="15.7109375" style="1" customWidth="1"/>
    <col min="15379" max="15379" width="36.7109375" style="1" customWidth="1"/>
    <col min="15380" max="15619" width="11.42578125" style="1"/>
    <col min="15620" max="15620" width="4" style="1" customWidth="1"/>
    <col min="15621" max="15624" width="10.7109375" style="1" customWidth="1"/>
    <col min="15625" max="15625" width="11.5703125" style="1" customWidth="1"/>
    <col min="15626" max="15628" width="32.85546875" style="1" customWidth="1"/>
    <col min="15629" max="15629" width="25.7109375" style="1" customWidth="1"/>
    <col min="15630" max="15631" width="12.85546875" style="1" customWidth="1"/>
    <col min="15632" max="15632" width="31.42578125" style="1" customWidth="1"/>
    <col min="15633" max="15633" width="9.28515625" style="1" customWidth="1"/>
    <col min="15634" max="15634" width="15.7109375" style="1" customWidth="1"/>
    <col min="15635" max="15635" width="36.7109375" style="1" customWidth="1"/>
    <col min="15636" max="15875" width="11.42578125" style="1"/>
    <col min="15876" max="15876" width="4" style="1" customWidth="1"/>
    <col min="15877" max="15880" width="10.7109375" style="1" customWidth="1"/>
    <col min="15881" max="15881" width="11.5703125" style="1" customWidth="1"/>
    <col min="15882" max="15884" width="32.85546875" style="1" customWidth="1"/>
    <col min="15885" max="15885" width="25.7109375" style="1" customWidth="1"/>
    <col min="15886" max="15887" width="12.85546875" style="1" customWidth="1"/>
    <col min="15888" max="15888" width="31.42578125" style="1" customWidth="1"/>
    <col min="15889" max="15889" width="9.28515625" style="1" customWidth="1"/>
    <col min="15890" max="15890" width="15.7109375" style="1" customWidth="1"/>
    <col min="15891" max="15891" width="36.7109375" style="1" customWidth="1"/>
    <col min="15892" max="16131" width="11.42578125" style="1"/>
    <col min="16132" max="16132" width="4" style="1" customWidth="1"/>
    <col min="16133" max="16136" width="10.7109375" style="1" customWidth="1"/>
    <col min="16137" max="16137" width="11.5703125" style="1" customWidth="1"/>
    <col min="16138" max="16140" width="32.85546875" style="1" customWidth="1"/>
    <col min="16141" max="16141" width="25.7109375" style="1" customWidth="1"/>
    <col min="16142" max="16143" width="12.85546875" style="1" customWidth="1"/>
    <col min="16144" max="16144" width="31.42578125" style="1" customWidth="1"/>
    <col min="16145" max="16145" width="9.28515625" style="1" customWidth="1"/>
    <col min="16146" max="16146" width="15.7109375" style="1" customWidth="1"/>
    <col min="16147" max="16147" width="36.7109375" style="1" customWidth="1"/>
    <col min="16148" max="16384" width="11.42578125" style="1"/>
  </cols>
  <sheetData>
    <row r="1" spans="1:36" ht="40.5" customHeight="1" x14ac:dyDescent="0.25">
      <c r="A1" s="118" t="s">
        <v>312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36" s="55" customFormat="1" ht="78" customHeight="1" x14ac:dyDescent="0.25">
      <c r="A2" s="42" t="s">
        <v>272</v>
      </c>
      <c r="B2" s="42"/>
      <c r="C2" s="42"/>
      <c r="D2" s="42"/>
      <c r="E2" s="42"/>
      <c r="F2" s="42"/>
      <c r="G2" s="42"/>
      <c r="H2" s="42"/>
      <c r="I2" s="42"/>
      <c r="J2" s="42"/>
      <c r="K2" s="42"/>
      <c r="L2" s="42"/>
      <c r="M2" s="42"/>
      <c r="N2" s="42"/>
      <c r="O2" s="42"/>
      <c r="P2" s="42"/>
      <c r="Q2" s="42"/>
      <c r="R2" s="42"/>
      <c r="S2" s="42"/>
      <c r="T2" s="42"/>
      <c r="U2" s="42"/>
      <c r="V2" s="42"/>
      <c r="W2" s="42"/>
      <c r="X2" s="42"/>
      <c r="Y2" s="42"/>
      <c r="Z2" s="42"/>
      <c r="AA2" s="56"/>
      <c r="AB2" s="56"/>
      <c r="AC2" s="57"/>
      <c r="AD2" s="56"/>
      <c r="AE2" s="56"/>
      <c r="AF2" s="56"/>
      <c r="AG2" s="56"/>
      <c r="AH2" s="56"/>
      <c r="AI2" s="56"/>
      <c r="AJ2" s="58"/>
    </row>
    <row r="3" spans="1:36" s="119" customFormat="1" ht="8.25" customHeight="1" x14ac:dyDescent="0.25">
      <c r="W3" s="120"/>
      <c r="X3" s="120"/>
      <c r="Y3" s="120"/>
      <c r="Z3" s="120"/>
      <c r="AA3" s="121"/>
      <c r="AB3" s="121"/>
      <c r="AC3" s="122"/>
      <c r="AD3" s="121"/>
      <c r="AE3" s="121"/>
      <c r="AF3" s="121"/>
      <c r="AG3" s="121"/>
      <c r="AH3" s="121"/>
      <c r="AI3" s="121"/>
      <c r="AJ3" s="123"/>
    </row>
    <row r="4" spans="1:36" ht="12.75" customHeight="1" x14ac:dyDescent="0.25">
      <c r="A4" s="41" t="s">
        <v>216</v>
      </c>
      <c r="B4" s="41"/>
      <c r="C4" s="41"/>
      <c r="D4" s="41"/>
      <c r="E4" s="41"/>
      <c r="F4" s="41"/>
      <c r="G4" s="41"/>
      <c r="H4" s="41"/>
      <c r="I4" s="41"/>
      <c r="J4" s="41"/>
      <c r="K4" s="41"/>
      <c r="L4" s="41"/>
      <c r="M4" s="41"/>
      <c r="N4" s="41"/>
      <c r="O4" s="41"/>
      <c r="P4" s="41"/>
      <c r="Q4" s="41"/>
      <c r="R4" s="41"/>
      <c r="S4" s="41"/>
      <c r="T4" s="41"/>
      <c r="U4" s="41"/>
      <c r="V4" s="48" t="s">
        <v>218</v>
      </c>
      <c r="W4" s="48"/>
      <c r="X4" s="48"/>
      <c r="Y4" s="48"/>
      <c r="Z4" s="48"/>
      <c r="AJ4" s="6" t="s">
        <v>0</v>
      </c>
    </row>
    <row r="5" spans="1:36" s="7" customFormat="1" ht="15" customHeight="1" x14ac:dyDescent="0.25">
      <c r="A5" s="37" t="s">
        <v>1</v>
      </c>
      <c r="B5" s="38"/>
      <c r="C5" s="38"/>
      <c r="D5" s="38"/>
      <c r="E5" s="38"/>
      <c r="F5" s="38"/>
      <c r="G5" s="38"/>
      <c r="H5" s="38"/>
      <c r="I5" s="38"/>
      <c r="J5" s="38"/>
      <c r="K5" s="39"/>
      <c r="L5" s="37" t="s">
        <v>2</v>
      </c>
      <c r="M5" s="38"/>
      <c r="N5" s="38"/>
      <c r="O5" s="38"/>
      <c r="P5" s="38"/>
      <c r="Q5" s="39"/>
      <c r="R5" s="35" t="s">
        <v>3</v>
      </c>
      <c r="S5" s="35"/>
      <c r="T5" s="35"/>
      <c r="U5" s="35"/>
      <c r="V5" s="46" t="s">
        <v>217</v>
      </c>
      <c r="W5" s="46"/>
      <c r="X5" s="46"/>
      <c r="Y5" s="47" t="s">
        <v>223</v>
      </c>
      <c r="Z5" s="47" t="s">
        <v>222</v>
      </c>
      <c r="AA5" s="8"/>
      <c r="AJ5" s="9"/>
    </row>
    <row r="6" spans="1:36" s="7" customFormat="1" ht="63.75" x14ac:dyDescent="0.25">
      <c r="A6" s="34" t="s">
        <v>4</v>
      </c>
      <c r="B6" s="34" t="s">
        <v>5</v>
      </c>
      <c r="C6" s="34" t="s">
        <v>6</v>
      </c>
      <c r="D6" s="34" t="s">
        <v>7</v>
      </c>
      <c r="E6" s="34" t="s">
        <v>8</v>
      </c>
      <c r="F6" s="34" t="s">
        <v>9</v>
      </c>
      <c r="G6" s="34" t="s">
        <v>10</v>
      </c>
      <c r="H6" s="34" t="s">
        <v>11</v>
      </c>
      <c r="I6" s="34" t="s">
        <v>12</v>
      </c>
      <c r="J6" s="34" t="s">
        <v>13</v>
      </c>
      <c r="K6" s="34" t="s">
        <v>14</v>
      </c>
      <c r="L6" s="34" t="s">
        <v>15</v>
      </c>
      <c r="M6" s="34" t="s">
        <v>16</v>
      </c>
      <c r="N6" s="34" t="s">
        <v>17</v>
      </c>
      <c r="O6" s="34" t="s">
        <v>18</v>
      </c>
      <c r="P6" s="34" t="s">
        <v>19</v>
      </c>
      <c r="Q6" s="34" t="s">
        <v>20</v>
      </c>
      <c r="R6" s="34" t="s">
        <v>21</v>
      </c>
      <c r="S6" s="34" t="s">
        <v>22</v>
      </c>
      <c r="T6" s="34" t="s">
        <v>23</v>
      </c>
      <c r="U6" s="34" t="s">
        <v>24</v>
      </c>
      <c r="V6" s="85" t="s">
        <v>219</v>
      </c>
      <c r="W6" s="85" t="s">
        <v>220</v>
      </c>
      <c r="X6" s="86" t="s">
        <v>221</v>
      </c>
      <c r="Y6" s="87"/>
      <c r="Z6" s="88"/>
      <c r="AA6" s="8"/>
      <c r="AJ6" s="9"/>
    </row>
    <row r="7" spans="1:36" s="7" customFormat="1" ht="166.5" customHeight="1" x14ac:dyDescent="0.25">
      <c r="A7" s="59">
        <v>1</v>
      </c>
      <c r="B7" s="59" t="s">
        <v>25</v>
      </c>
      <c r="C7" s="59" t="s">
        <v>26</v>
      </c>
      <c r="D7" s="60">
        <v>4.0999999999999996</v>
      </c>
      <c r="E7" s="59" t="s">
        <v>27</v>
      </c>
      <c r="F7" s="59" t="s">
        <v>28</v>
      </c>
      <c r="G7" s="59" t="s">
        <v>29</v>
      </c>
      <c r="H7" s="66" t="s">
        <v>30</v>
      </c>
      <c r="I7" s="66" t="s">
        <v>31</v>
      </c>
      <c r="J7" s="66" t="s">
        <v>0</v>
      </c>
      <c r="K7" s="66" t="s">
        <v>0</v>
      </c>
      <c r="L7" s="64" t="s">
        <v>32</v>
      </c>
      <c r="M7" s="61" t="s">
        <v>297</v>
      </c>
      <c r="N7" s="61" t="s">
        <v>33</v>
      </c>
      <c r="O7" s="66" t="s">
        <v>34</v>
      </c>
      <c r="P7" s="10">
        <v>43831</v>
      </c>
      <c r="Q7" s="80">
        <v>44124</v>
      </c>
      <c r="R7" s="66" t="s">
        <v>35</v>
      </c>
      <c r="S7" s="83">
        <v>4</v>
      </c>
      <c r="T7" s="59" t="s">
        <v>36</v>
      </c>
      <c r="U7" s="89" t="s">
        <v>37</v>
      </c>
      <c r="V7" s="44"/>
      <c r="W7" s="45" t="s">
        <v>271</v>
      </c>
      <c r="X7" s="45"/>
      <c r="Y7" s="15" t="s">
        <v>296</v>
      </c>
      <c r="Z7" s="15" t="s">
        <v>298</v>
      </c>
      <c r="AA7" s="8"/>
      <c r="AJ7" s="9"/>
    </row>
    <row r="8" spans="1:36" s="7" customFormat="1" ht="267.75" hidden="1" customHeight="1" x14ac:dyDescent="0.25">
      <c r="A8" s="59">
        <v>2</v>
      </c>
      <c r="B8" s="59" t="s">
        <v>25</v>
      </c>
      <c r="C8" s="59" t="s">
        <v>38</v>
      </c>
      <c r="D8" s="60">
        <v>7.4</v>
      </c>
      <c r="E8" s="59" t="s">
        <v>39</v>
      </c>
      <c r="F8" s="59" t="s">
        <v>40</v>
      </c>
      <c r="G8" s="59" t="s">
        <v>41</v>
      </c>
      <c r="H8" s="66" t="s">
        <v>42</v>
      </c>
      <c r="I8" s="66" t="s">
        <v>43</v>
      </c>
      <c r="J8" s="66" t="s">
        <v>0</v>
      </c>
      <c r="K8" s="66" t="s">
        <v>0</v>
      </c>
      <c r="L8" s="64" t="s">
        <v>44</v>
      </c>
      <c r="M8" s="64" t="s">
        <v>45</v>
      </c>
      <c r="N8" s="64" t="s">
        <v>46</v>
      </c>
      <c r="O8" s="59" t="s">
        <v>47</v>
      </c>
      <c r="P8" s="62">
        <v>43864</v>
      </c>
      <c r="Q8" s="62">
        <v>43951</v>
      </c>
      <c r="R8" s="59" t="s">
        <v>48</v>
      </c>
      <c r="S8" s="59">
        <v>7</v>
      </c>
      <c r="T8" s="59" t="s">
        <v>36</v>
      </c>
      <c r="U8" s="90" t="s">
        <v>49</v>
      </c>
      <c r="V8" s="44"/>
      <c r="W8" s="45"/>
      <c r="X8" s="45"/>
      <c r="Y8" s="45"/>
      <c r="Z8" s="45"/>
      <c r="AA8" s="8"/>
      <c r="AJ8" s="9"/>
    </row>
    <row r="9" spans="1:36" s="7" customFormat="1" ht="165.75" hidden="1" customHeight="1" x14ac:dyDescent="0.25">
      <c r="A9" s="59">
        <v>3</v>
      </c>
      <c r="B9" s="59" t="s">
        <v>25</v>
      </c>
      <c r="C9" s="59" t="s">
        <v>38</v>
      </c>
      <c r="D9" s="60">
        <v>7.4</v>
      </c>
      <c r="E9" s="59" t="s">
        <v>39</v>
      </c>
      <c r="F9" s="59" t="s">
        <v>40</v>
      </c>
      <c r="G9" s="59" t="s">
        <v>41</v>
      </c>
      <c r="H9" s="66" t="s">
        <v>42</v>
      </c>
      <c r="I9" s="66" t="s">
        <v>50</v>
      </c>
      <c r="J9" s="66" t="s">
        <v>0</v>
      </c>
      <c r="K9" s="66" t="s">
        <v>0</v>
      </c>
      <c r="L9" s="64" t="s">
        <v>44</v>
      </c>
      <c r="M9" s="27" t="s">
        <v>51</v>
      </c>
      <c r="N9" s="64" t="s">
        <v>52</v>
      </c>
      <c r="O9" s="59" t="s">
        <v>47</v>
      </c>
      <c r="P9" s="62">
        <v>43739</v>
      </c>
      <c r="Q9" s="62">
        <v>44165</v>
      </c>
      <c r="R9" s="59" t="s">
        <v>48</v>
      </c>
      <c r="S9" s="59">
        <v>3</v>
      </c>
      <c r="T9" s="59" t="s">
        <v>36</v>
      </c>
      <c r="U9" s="91" t="s">
        <v>53</v>
      </c>
      <c r="V9" s="44"/>
      <c r="W9" s="45"/>
      <c r="X9" s="45"/>
      <c r="Y9" s="45"/>
      <c r="Z9" s="45"/>
      <c r="AA9" s="8"/>
      <c r="AJ9" s="9"/>
    </row>
    <row r="10" spans="1:36" s="7" customFormat="1" ht="165.75" hidden="1" x14ac:dyDescent="0.25">
      <c r="A10" s="59">
        <v>4</v>
      </c>
      <c r="B10" s="59" t="s">
        <v>25</v>
      </c>
      <c r="C10" s="59" t="s">
        <v>38</v>
      </c>
      <c r="D10" s="60">
        <v>7.4</v>
      </c>
      <c r="E10" s="59" t="s">
        <v>39</v>
      </c>
      <c r="F10" s="59" t="s">
        <v>40</v>
      </c>
      <c r="G10" s="59" t="s">
        <v>41</v>
      </c>
      <c r="H10" s="66" t="s">
        <v>42</v>
      </c>
      <c r="I10" s="66" t="s">
        <v>54</v>
      </c>
      <c r="J10" s="66" t="s">
        <v>0</v>
      </c>
      <c r="K10" s="66" t="s">
        <v>0</v>
      </c>
      <c r="L10" s="64" t="s">
        <v>44</v>
      </c>
      <c r="M10" s="64" t="s">
        <v>55</v>
      </c>
      <c r="N10" s="64" t="s">
        <v>56</v>
      </c>
      <c r="O10" s="59" t="s">
        <v>47</v>
      </c>
      <c r="P10" s="62">
        <v>43864</v>
      </c>
      <c r="Q10" s="62">
        <v>44165</v>
      </c>
      <c r="R10" s="59" t="s">
        <v>48</v>
      </c>
      <c r="S10" s="59">
        <v>9</v>
      </c>
      <c r="T10" s="59" t="s">
        <v>36</v>
      </c>
      <c r="U10" s="90" t="s">
        <v>273</v>
      </c>
      <c r="V10" s="44"/>
      <c r="W10" s="45"/>
      <c r="X10" s="45"/>
      <c r="Y10" s="45"/>
      <c r="Z10" s="45"/>
      <c r="AA10" s="8"/>
      <c r="AJ10" s="9"/>
    </row>
    <row r="11" spans="1:36" s="7" customFormat="1" ht="216.75" hidden="1" x14ac:dyDescent="0.25">
      <c r="A11" s="59">
        <v>5</v>
      </c>
      <c r="B11" s="59" t="s">
        <v>25</v>
      </c>
      <c r="C11" s="59" t="s">
        <v>38</v>
      </c>
      <c r="D11" s="60">
        <v>7.4</v>
      </c>
      <c r="E11" s="59" t="s">
        <v>39</v>
      </c>
      <c r="F11" s="59" t="s">
        <v>40</v>
      </c>
      <c r="G11" s="59" t="s">
        <v>41</v>
      </c>
      <c r="H11" s="66" t="s">
        <v>42</v>
      </c>
      <c r="I11" s="66" t="s">
        <v>57</v>
      </c>
      <c r="J11" s="66" t="s">
        <v>0</v>
      </c>
      <c r="K11" s="66" t="s">
        <v>0</v>
      </c>
      <c r="L11" s="64" t="s">
        <v>44</v>
      </c>
      <c r="M11" s="27" t="s">
        <v>58</v>
      </c>
      <c r="N11" s="64" t="s">
        <v>59</v>
      </c>
      <c r="O11" s="59" t="s">
        <v>47</v>
      </c>
      <c r="P11" s="62">
        <v>43850</v>
      </c>
      <c r="Q11" s="62">
        <v>44165</v>
      </c>
      <c r="R11" s="59" t="s">
        <v>48</v>
      </c>
      <c r="S11" s="59">
        <v>16</v>
      </c>
      <c r="T11" s="59" t="s">
        <v>36</v>
      </c>
      <c r="U11" s="90" t="s">
        <v>274</v>
      </c>
      <c r="V11" s="44"/>
      <c r="W11" s="45"/>
      <c r="X11" s="45"/>
      <c r="Y11" s="45"/>
      <c r="Z11" s="45"/>
      <c r="AA11" s="8"/>
      <c r="AJ11" s="9"/>
    </row>
    <row r="12" spans="1:36" s="7" customFormat="1" ht="178.5" hidden="1" x14ac:dyDescent="0.25">
      <c r="A12" s="59">
        <v>6</v>
      </c>
      <c r="B12" s="59" t="s">
        <v>25</v>
      </c>
      <c r="C12" s="59" t="s">
        <v>38</v>
      </c>
      <c r="D12" s="60">
        <v>7.4</v>
      </c>
      <c r="E12" s="59" t="s">
        <v>39</v>
      </c>
      <c r="F12" s="59" t="s">
        <v>40</v>
      </c>
      <c r="G12" s="59" t="s">
        <v>41</v>
      </c>
      <c r="H12" s="66" t="s">
        <v>42</v>
      </c>
      <c r="I12" s="66" t="s">
        <v>57</v>
      </c>
      <c r="J12" s="66" t="s">
        <v>0</v>
      </c>
      <c r="K12" s="66" t="s">
        <v>0</v>
      </c>
      <c r="L12" s="64" t="s">
        <v>44</v>
      </c>
      <c r="M12" s="27" t="s">
        <v>60</v>
      </c>
      <c r="N12" s="64" t="s">
        <v>61</v>
      </c>
      <c r="O12" s="59" t="s">
        <v>47</v>
      </c>
      <c r="P12" s="62">
        <v>43860</v>
      </c>
      <c r="Q12" s="62">
        <v>44165</v>
      </c>
      <c r="R12" s="59" t="s">
        <v>48</v>
      </c>
      <c r="S12" s="59">
        <v>8</v>
      </c>
      <c r="T12" s="59" t="s">
        <v>36</v>
      </c>
      <c r="U12" s="90" t="s">
        <v>275</v>
      </c>
      <c r="V12" s="44"/>
      <c r="W12" s="45"/>
      <c r="X12" s="45"/>
      <c r="Y12" s="45"/>
      <c r="Z12" s="45"/>
      <c r="AA12" s="8"/>
      <c r="AJ12" s="9"/>
    </row>
    <row r="13" spans="1:36" s="7" customFormat="1" ht="102" hidden="1" x14ac:dyDescent="0.25">
      <c r="A13" s="59">
        <v>7</v>
      </c>
      <c r="B13" s="59" t="s">
        <v>25</v>
      </c>
      <c r="C13" s="59" t="s">
        <v>38</v>
      </c>
      <c r="D13" s="60">
        <v>7.3</v>
      </c>
      <c r="E13" s="59" t="s">
        <v>62</v>
      </c>
      <c r="F13" s="59" t="s">
        <v>63</v>
      </c>
      <c r="G13" s="59" t="s">
        <v>63</v>
      </c>
      <c r="H13" s="66" t="s">
        <v>64</v>
      </c>
      <c r="I13" s="66" t="s">
        <v>0</v>
      </c>
      <c r="J13" s="66" t="s">
        <v>0</v>
      </c>
      <c r="K13" s="66" t="s">
        <v>0</v>
      </c>
      <c r="L13" s="64" t="s">
        <v>65</v>
      </c>
      <c r="M13" s="64" t="s">
        <v>66</v>
      </c>
      <c r="N13" s="27" t="s">
        <v>66</v>
      </c>
      <c r="O13" s="59" t="s">
        <v>67</v>
      </c>
      <c r="P13" s="40">
        <v>43983</v>
      </c>
      <c r="Q13" s="10">
        <v>44183</v>
      </c>
      <c r="R13" s="59" t="s">
        <v>68</v>
      </c>
      <c r="S13" s="59">
        <v>100</v>
      </c>
      <c r="T13" s="59" t="s">
        <v>69</v>
      </c>
      <c r="U13" s="91" t="s">
        <v>70</v>
      </c>
      <c r="V13" s="44"/>
      <c r="W13" s="45"/>
      <c r="X13" s="45"/>
      <c r="Y13" s="45"/>
      <c r="Z13" s="45"/>
      <c r="AA13" s="8"/>
      <c r="AJ13" s="9"/>
    </row>
    <row r="14" spans="1:36" s="7" customFormat="1" ht="102" hidden="1" x14ac:dyDescent="0.25">
      <c r="A14" s="59">
        <v>8</v>
      </c>
      <c r="B14" s="59" t="s">
        <v>25</v>
      </c>
      <c r="C14" s="59" t="s">
        <v>38</v>
      </c>
      <c r="D14" s="60">
        <v>7.4</v>
      </c>
      <c r="E14" s="59" t="s">
        <v>62</v>
      </c>
      <c r="F14" s="59" t="s">
        <v>63</v>
      </c>
      <c r="G14" s="59" t="s">
        <v>71</v>
      </c>
      <c r="H14" s="66" t="s">
        <v>72</v>
      </c>
      <c r="I14" s="66" t="s">
        <v>73</v>
      </c>
      <c r="J14" s="66" t="s">
        <v>0</v>
      </c>
      <c r="K14" s="66" t="s">
        <v>0</v>
      </c>
      <c r="L14" s="64" t="s">
        <v>44</v>
      </c>
      <c r="M14" s="64" t="s">
        <v>74</v>
      </c>
      <c r="N14" s="64" t="s">
        <v>75</v>
      </c>
      <c r="O14" s="59" t="s">
        <v>76</v>
      </c>
      <c r="P14" s="62">
        <v>43952</v>
      </c>
      <c r="Q14" s="62">
        <v>44074</v>
      </c>
      <c r="R14" s="59" t="s">
        <v>35</v>
      </c>
      <c r="S14" s="59">
        <v>1</v>
      </c>
      <c r="T14" s="59" t="s">
        <v>36</v>
      </c>
      <c r="U14" s="91" t="s">
        <v>77</v>
      </c>
      <c r="V14" s="44"/>
      <c r="W14" s="45"/>
      <c r="X14" s="45"/>
      <c r="Y14" s="45"/>
      <c r="Z14" s="45"/>
      <c r="AA14" s="8"/>
      <c r="AJ14" s="9"/>
    </row>
    <row r="15" spans="1:36" s="7" customFormat="1" ht="127.5" hidden="1" x14ac:dyDescent="0.25">
      <c r="A15" s="59">
        <v>9</v>
      </c>
      <c r="B15" s="59" t="s">
        <v>25</v>
      </c>
      <c r="C15" s="59" t="s">
        <v>38</v>
      </c>
      <c r="D15" s="60">
        <v>7.4</v>
      </c>
      <c r="E15" s="59" t="s">
        <v>78</v>
      </c>
      <c r="F15" s="59" t="s">
        <v>79</v>
      </c>
      <c r="G15" s="59" t="s">
        <v>80</v>
      </c>
      <c r="H15" s="66" t="s">
        <v>72</v>
      </c>
      <c r="I15" s="66" t="s">
        <v>73</v>
      </c>
      <c r="J15" s="66" t="s">
        <v>0</v>
      </c>
      <c r="K15" s="66" t="s">
        <v>0</v>
      </c>
      <c r="L15" s="64" t="s">
        <v>44</v>
      </c>
      <c r="M15" s="64" t="s">
        <v>81</v>
      </c>
      <c r="N15" s="64" t="s">
        <v>82</v>
      </c>
      <c r="O15" s="59" t="s">
        <v>76</v>
      </c>
      <c r="P15" s="62">
        <v>43831</v>
      </c>
      <c r="Q15" s="62">
        <v>44196</v>
      </c>
      <c r="R15" s="59" t="s">
        <v>35</v>
      </c>
      <c r="S15" s="59">
        <v>6</v>
      </c>
      <c r="T15" s="59" t="s">
        <v>36</v>
      </c>
      <c r="U15" s="91" t="s">
        <v>83</v>
      </c>
      <c r="V15" s="44"/>
      <c r="W15" s="45"/>
      <c r="X15" s="45"/>
      <c r="Y15" s="45"/>
      <c r="Z15" s="45"/>
      <c r="AA15" s="8"/>
      <c r="AJ15" s="9"/>
    </row>
    <row r="16" spans="1:36" s="7" customFormat="1" ht="114.75" hidden="1" x14ac:dyDescent="0.25">
      <c r="A16" s="59">
        <v>10</v>
      </c>
      <c r="B16" s="59" t="s">
        <v>25</v>
      </c>
      <c r="C16" s="59" t="s">
        <v>38</v>
      </c>
      <c r="D16" s="60">
        <v>7.3</v>
      </c>
      <c r="E16" s="59" t="s">
        <v>62</v>
      </c>
      <c r="F16" s="59" t="s">
        <v>63</v>
      </c>
      <c r="G16" s="59" t="s">
        <v>63</v>
      </c>
      <c r="H16" s="66" t="s">
        <v>84</v>
      </c>
      <c r="I16" s="66" t="s">
        <v>63</v>
      </c>
      <c r="J16" s="66" t="s">
        <v>0</v>
      </c>
      <c r="K16" s="66" t="s">
        <v>0</v>
      </c>
      <c r="L16" s="64" t="s">
        <v>65</v>
      </c>
      <c r="M16" s="64" t="s">
        <v>85</v>
      </c>
      <c r="N16" s="64" t="s">
        <v>85</v>
      </c>
      <c r="O16" s="59" t="s">
        <v>67</v>
      </c>
      <c r="P16" s="40">
        <v>43922</v>
      </c>
      <c r="Q16" s="40">
        <v>44183</v>
      </c>
      <c r="R16" s="59" t="s">
        <v>86</v>
      </c>
      <c r="S16" s="59">
        <v>3</v>
      </c>
      <c r="T16" s="11" t="s">
        <v>36</v>
      </c>
      <c r="U16" s="90" t="s">
        <v>87</v>
      </c>
      <c r="V16" s="44"/>
      <c r="W16" s="45"/>
      <c r="X16" s="45"/>
      <c r="Y16" s="45"/>
      <c r="Z16" s="45"/>
      <c r="AA16" s="8"/>
      <c r="AJ16" s="9"/>
    </row>
    <row r="17" spans="1:36" s="7" customFormat="1" ht="63.75" x14ac:dyDescent="0.25">
      <c r="A17" s="59">
        <v>11</v>
      </c>
      <c r="B17" s="11" t="s">
        <v>25</v>
      </c>
      <c r="C17" s="11" t="s">
        <v>38</v>
      </c>
      <c r="D17" s="12">
        <v>7.4</v>
      </c>
      <c r="E17" s="11" t="s">
        <v>27</v>
      </c>
      <c r="F17" s="11" t="s">
        <v>28</v>
      </c>
      <c r="G17" s="11" t="s">
        <v>29</v>
      </c>
      <c r="H17" s="32" t="s">
        <v>84</v>
      </c>
      <c r="I17" s="32" t="s">
        <v>88</v>
      </c>
      <c r="J17" s="32" t="s">
        <v>0</v>
      </c>
      <c r="K17" s="32" t="s">
        <v>0</v>
      </c>
      <c r="L17" s="27" t="s">
        <v>44</v>
      </c>
      <c r="M17" s="27" t="s">
        <v>89</v>
      </c>
      <c r="N17" s="27" t="s">
        <v>90</v>
      </c>
      <c r="O17" s="11" t="s">
        <v>76</v>
      </c>
      <c r="P17" s="13">
        <v>43831</v>
      </c>
      <c r="Q17" s="13">
        <v>44196</v>
      </c>
      <c r="R17" s="11" t="s">
        <v>35</v>
      </c>
      <c r="S17" s="79">
        <v>12</v>
      </c>
      <c r="T17" s="11" t="s">
        <v>36</v>
      </c>
      <c r="U17" s="92" t="s">
        <v>91</v>
      </c>
      <c r="V17" s="44"/>
      <c r="W17" s="45" t="s">
        <v>271</v>
      </c>
      <c r="X17" s="45"/>
      <c r="Y17" s="15" t="s">
        <v>294</v>
      </c>
      <c r="Z17" s="15" t="s">
        <v>295</v>
      </c>
      <c r="AA17" s="8"/>
      <c r="AJ17" s="9"/>
    </row>
    <row r="18" spans="1:36" s="7" customFormat="1" ht="131.25" customHeight="1" x14ac:dyDescent="0.25">
      <c r="A18" s="59">
        <v>12</v>
      </c>
      <c r="B18" s="59" t="s">
        <v>25</v>
      </c>
      <c r="C18" s="59" t="s">
        <v>38</v>
      </c>
      <c r="D18" s="60">
        <v>7.7</v>
      </c>
      <c r="E18" s="59" t="s">
        <v>27</v>
      </c>
      <c r="F18" s="59" t="s">
        <v>28</v>
      </c>
      <c r="G18" s="59" t="s">
        <v>29</v>
      </c>
      <c r="H18" s="66" t="s">
        <v>84</v>
      </c>
      <c r="I18" s="66" t="s">
        <v>92</v>
      </c>
      <c r="J18" s="66" t="s">
        <v>0</v>
      </c>
      <c r="K18" s="66" t="s">
        <v>0</v>
      </c>
      <c r="L18" s="64" t="s">
        <v>44</v>
      </c>
      <c r="M18" s="64" t="s">
        <v>93</v>
      </c>
      <c r="N18" s="64" t="s">
        <v>94</v>
      </c>
      <c r="O18" s="59" t="s">
        <v>76</v>
      </c>
      <c r="P18" s="62">
        <v>43862</v>
      </c>
      <c r="Q18" s="62">
        <v>43951</v>
      </c>
      <c r="R18" s="59" t="s">
        <v>35</v>
      </c>
      <c r="S18" s="59">
        <v>4</v>
      </c>
      <c r="T18" s="59" t="s">
        <v>36</v>
      </c>
      <c r="U18" s="92" t="s">
        <v>95</v>
      </c>
      <c r="V18" s="44"/>
      <c r="W18" s="45" t="s">
        <v>271</v>
      </c>
      <c r="X18" s="45"/>
      <c r="Y18" s="59" t="s">
        <v>280</v>
      </c>
      <c r="Z18" s="15" t="s">
        <v>281</v>
      </c>
      <c r="AA18" s="8"/>
      <c r="AJ18" s="9"/>
    </row>
    <row r="19" spans="1:36" s="7" customFormat="1" ht="140.25" hidden="1" x14ac:dyDescent="0.25">
      <c r="A19" s="59">
        <v>13</v>
      </c>
      <c r="B19" s="11" t="s">
        <v>25</v>
      </c>
      <c r="C19" s="59" t="s">
        <v>38</v>
      </c>
      <c r="D19" s="60">
        <v>7.7</v>
      </c>
      <c r="E19" s="59" t="s">
        <v>27</v>
      </c>
      <c r="F19" s="59" t="s">
        <v>63</v>
      </c>
      <c r="G19" s="59" t="s">
        <v>63</v>
      </c>
      <c r="H19" s="66" t="s">
        <v>84</v>
      </c>
      <c r="I19" s="66" t="s">
        <v>63</v>
      </c>
      <c r="J19" s="66" t="s">
        <v>0</v>
      </c>
      <c r="K19" s="66" t="s">
        <v>0</v>
      </c>
      <c r="L19" s="64" t="s">
        <v>32</v>
      </c>
      <c r="M19" s="64" t="s">
        <v>96</v>
      </c>
      <c r="N19" s="64" t="s">
        <v>97</v>
      </c>
      <c r="O19" s="59" t="s">
        <v>98</v>
      </c>
      <c r="P19" s="13">
        <v>43876</v>
      </c>
      <c r="Q19" s="13">
        <v>44180</v>
      </c>
      <c r="R19" s="59" t="s">
        <v>99</v>
      </c>
      <c r="S19" s="59">
        <v>11</v>
      </c>
      <c r="T19" s="59" t="s">
        <v>36</v>
      </c>
      <c r="U19" s="90" t="s">
        <v>276</v>
      </c>
      <c r="V19" s="44"/>
      <c r="W19" s="45"/>
      <c r="X19" s="45"/>
      <c r="Y19" s="45"/>
      <c r="Z19" s="45"/>
      <c r="AA19" s="8"/>
      <c r="AJ19" s="9"/>
    </row>
    <row r="20" spans="1:36" s="7" customFormat="1" ht="114.75" hidden="1" x14ac:dyDescent="0.25">
      <c r="A20" s="59">
        <v>14</v>
      </c>
      <c r="B20" s="59" t="s">
        <v>25</v>
      </c>
      <c r="C20" s="59" t="s">
        <v>38</v>
      </c>
      <c r="D20" s="60">
        <v>7.7</v>
      </c>
      <c r="E20" s="59" t="s">
        <v>27</v>
      </c>
      <c r="F20" s="59" t="s">
        <v>63</v>
      </c>
      <c r="G20" s="59" t="s">
        <v>63</v>
      </c>
      <c r="H20" s="66" t="s">
        <v>84</v>
      </c>
      <c r="I20" s="66" t="s">
        <v>63</v>
      </c>
      <c r="J20" s="66" t="s">
        <v>0</v>
      </c>
      <c r="K20" s="66" t="s">
        <v>0</v>
      </c>
      <c r="L20" s="64" t="s">
        <v>32</v>
      </c>
      <c r="M20" s="64" t="s">
        <v>100</v>
      </c>
      <c r="N20" s="27" t="s">
        <v>101</v>
      </c>
      <c r="O20" s="59" t="s">
        <v>67</v>
      </c>
      <c r="P20" s="13">
        <v>43876</v>
      </c>
      <c r="Q20" s="13">
        <v>44180</v>
      </c>
      <c r="R20" s="59" t="s">
        <v>102</v>
      </c>
      <c r="S20" s="59">
        <v>11</v>
      </c>
      <c r="T20" s="59" t="s">
        <v>36</v>
      </c>
      <c r="U20" s="91" t="s">
        <v>103</v>
      </c>
      <c r="V20" s="44"/>
      <c r="W20" s="45"/>
      <c r="X20" s="45"/>
      <c r="Y20" s="45"/>
      <c r="Z20" s="45"/>
      <c r="AA20" s="8"/>
      <c r="AJ20" s="9"/>
    </row>
    <row r="21" spans="1:36" s="7" customFormat="1" ht="102" hidden="1" x14ac:dyDescent="0.25">
      <c r="A21" s="59">
        <v>15</v>
      </c>
      <c r="B21" s="59" t="s">
        <v>25</v>
      </c>
      <c r="C21" s="59" t="s">
        <v>38</v>
      </c>
      <c r="D21" s="60">
        <v>7.7</v>
      </c>
      <c r="E21" s="59" t="s">
        <v>27</v>
      </c>
      <c r="F21" s="59" t="s">
        <v>28</v>
      </c>
      <c r="G21" s="59" t="s">
        <v>29</v>
      </c>
      <c r="H21" s="66" t="s">
        <v>84</v>
      </c>
      <c r="I21" s="66" t="s">
        <v>104</v>
      </c>
      <c r="J21" s="66" t="s">
        <v>0</v>
      </c>
      <c r="K21" s="66" t="s">
        <v>0</v>
      </c>
      <c r="L21" s="64" t="s">
        <v>32</v>
      </c>
      <c r="M21" s="64" t="s">
        <v>105</v>
      </c>
      <c r="N21" s="64" t="s">
        <v>106</v>
      </c>
      <c r="O21" s="59" t="s">
        <v>107</v>
      </c>
      <c r="P21" s="62">
        <v>43863</v>
      </c>
      <c r="Q21" s="62">
        <v>44074</v>
      </c>
      <c r="R21" s="59" t="s">
        <v>35</v>
      </c>
      <c r="S21" s="59">
        <v>2</v>
      </c>
      <c r="T21" s="59" t="s">
        <v>36</v>
      </c>
      <c r="U21" s="91" t="s">
        <v>108</v>
      </c>
      <c r="V21" s="44"/>
      <c r="W21" s="45"/>
      <c r="X21" s="45"/>
      <c r="Y21" s="45"/>
      <c r="Z21" s="45"/>
      <c r="AA21" s="8"/>
      <c r="AJ21" s="9"/>
    </row>
    <row r="22" spans="1:36" s="7" customFormat="1" ht="229.5" hidden="1" x14ac:dyDescent="0.25">
      <c r="A22" s="59">
        <v>16</v>
      </c>
      <c r="B22" s="59" t="s">
        <v>25</v>
      </c>
      <c r="C22" s="59" t="s">
        <v>38</v>
      </c>
      <c r="D22" s="60">
        <v>7.7</v>
      </c>
      <c r="E22" s="59" t="s">
        <v>27</v>
      </c>
      <c r="F22" s="59" t="s">
        <v>28</v>
      </c>
      <c r="G22" s="59" t="s">
        <v>29</v>
      </c>
      <c r="H22" s="66" t="s">
        <v>84</v>
      </c>
      <c r="I22" s="66" t="s">
        <v>104</v>
      </c>
      <c r="J22" s="66" t="s">
        <v>0</v>
      </c>
      <c r="K22" s="66" t="s">
        <v>0</v>
      </c>
      <c r="L22" s="64" t="s">
        <v>32</v>
      </c>
      <c r="M22" s="64" t="s">
        <v>109</v>
      </c>
      <c r="N22" s="64" t="s">
        <v>110</v>
      </c>
      <c r="O22" s="59" t="s">
        <v>107</v>
      </c>
      <c r="P22" s="62">
        <v>43863</v>
      </c>
      <c r="Q22" s="62">
        <v>44180</v>
      </c>
      <c r="R22" s="59" t="s">
        <v>35</v>
      </c>
      <c r="S22" s="59">
        <v>3</v>
      </c>
      <c r="T22" s="59" t="s">
        <v>36</v>
      </c>
      <c r="U22" s="91" t="s">
        <v>111</v>
      </c>
      <c r="V22" s="44"/>
      <c r="W22" s="45"/>
      <c r="X22" s="45"/>
      <c r="Y22" s="45"/>
      <c r="Z22" s="45"/>
      <c r="AA22" s="8"/>
      <c r="AJ22" s="9"/>
    </row>
    <row r="23" spans="1:36" s="7" customFormat="1" ht="114.75" hidden="1" x14ac:dyDescent="0.25">
      <c r="A23" s="59">
        <v>17</v>
      </c>
      <c r="B23" s="59" t="s">
        <v>25</v>
      </c>
      <c r="C23" s="59" t="s">
        <v>38</v>
      </c>
      <c r="D23" s="60">
        <v>7.7</v>
      </c>
      <c r="E23" s="59" t="s">
        <v>27</v>
      </c>
      <c r="F23" s="59" t="s">
        <v>28</v>
      </c>
      <c r="G23" s="59" t="s">
        <v>29</v>
      </c>
      <c r="H23" s="66" t="s">
        <v>84</v>
      </c>
      <c r="I23" s="66" t="s">
        <v>92</v>
      </c>
      <c r="J23" s="66" t="s">
        <v>0</v>
      </c>
      <c r="K23" s="66" t="s">
        <v>0</v>
      </c>
      <c r="L23" s="64" t="s">
        <v>32</v>
      </c>
      <c r="M23" s="64" t="s">
        <v>112</v>
      </c>
      <c r="N23" s="64" t="s">
        <v>113</v>
      </c>
      <c r="O23" s="59" t="s">
        <v>114</v>
      </c>
      <c r="P23" s="62">
        <v>43863</v>
      </c>
      <c r="Q23" s="62">
        <v>44180</v>
      </c>
      <c r="R23" s="59" t="s">
        <v>35</v>
      </c>
      <c r="S23" s="59">
        <v>2</v>
      </c>
      <c r="T23" s="59" t="s">
        <v>36</v>
      </c>
      <c r="U23" s="91" t="s">
        <v>115</v>
      </c>
      <c r="V23" s="44"/>
      <c r="W23" s="45"/>
      <c r="X23" s="45"/>
      <c r="Y23" s="45"/>
      <c r="Z23" s="45"/>
      <c r="AA23" s="8"/>
      <c r="AJ23" s="9"/>
    </row>
    <row r="24" spans="1:36" s="7" customFormat="1" ht="114.75" x14ac:dyDescent="0.25">
      <c r="A24" s="59">
        <v>18</v>
      </c>
      <c r="B24" s="59" t="s">
        <v>25</v>
      </c>
      <c r="C24" s="59" t="s">
        <v>26</v>
      </c>
      <c r="D24" s="60">
        <v>4.0999999999999996</v>
      </c>
      <c r="E24" s="59" t="s">
        <v>27</v>
      </c>
      <c r="F24" s="59" t="s">
        <v>28</v>
      </c>
      <c r="G24" s="59" t="s">
        <v>29</v>
      </c>
      <c r="H24" s="66" t="s">
        <v>84</v>
      </c>
      <c r="I24" s="66" t="s">
        <v>116</v>
      </c>
      <c r="J24" s="66" t="s">
        <v>0</v>
      </c>
      <c r="K24" s="66" t="s">
        <v>0</v>
      </c>
      <c r="L24" s="64" t="s">
        <v>32</v>
      </c>
      <c r="M24" s="61" t="s">
        <v>117</v>
      </c>
      <c r="N24" s="61" t="s">
        <v>118</v>
      </c>
      <c r="O24" s="66" t="s">
        <v>34</v>
      </c>
      <c r="P24" s="80">
        <v>43831</v>
      </c>
      <c r="Q24" s="80">
        <v>44175</v>
      </c>
      <c r="R24" s="66" t="s">
        <v>35</v>
      </c>
      <c r="S24" s="83">
        <v>3</v>
      </c>
      <c r="T24" s="59" t="s">
        <v>36</v>
      </c>
      <c r="U24" s="89" t="s">
        <v>119</v>
      </c>
      <c r="V24" s="44"/>
      <c r="W24" s="45" t="s">
        <v>271</v>
      </c>
      <c r="X24" s="45"/>
      <c r="Y24" s="15" t="s">
        <v>299</v>
      </c>
      <c r="Z24" s="15" t="s">
        <v>300</v>
      </c>
      <c r="AA24" s="8"/>
      <c r="AJ24" s="9"/>
    </row>
    <row r="25" spans="1:36" s="7" customFormat="1" ht="90.75" customHeight="1" x14ac:dyDescent="0.25">
      <c r="A25" s="59">
        <v>19</v>
      </c>
      <c r="B25" s="59" t="s">
        <v>25</v>
      </c>
      <c r="C25" s="59" t="s">
        <v>26</v>
      </c>
      <c r="D25" s="60">
        <v>4.0999999999999996</v>
      </c>
      <c r="E25" s="59" t="s">
        <v>27</v>
      </c>
      <c r="F25" s="59" t="s">
        <v>28</v>
      </c>
      <c r="G25" s="59" t="s">
        <v>29</v>
      </c>
      <c r="H25" s="66" t="s">
        <v>84</v>
      </c>
      <c r="I25" s="66" t="s">
        <v>104</v>
      </c>
      <c r="J25" s="66" t="s">
        <v>0</v>
      </c>
      <c r="K25" s="66" t="s">
        <v>0</v>
      </c>
      <c r="L25" s="64" t="s">
        <v>32</v>
      </c>
      <c r="M25" s="61" t="s">
        <v>120</v>
      </c>
      <c r="N25" s="61" t="s">
        <v>121</v>
      </c>
      <c r="O25" s="66" t="s">
        <v>34</v>
      </c>
      <c r="P25" s="84">
        <v>43831</v>
      </c>
      <c r="Q25" s="80">
        <v>43951</v>
      </c>
      <c r="R25" s="66" t="s">
        <v>35</v>
      </c>
      <c r="S25" s="66">
        <v>1</v>
      </c>
      <c r="T25" s="59" t="s">
        <v>36</v>
      </c>
      <c r="U25" s="89" t="s">
        <v>122</v>
      </c>
      <c r="V25" s="44"/>
      <c r="W25" s="45" t="s">
        <v>271</v>
      </c>
      <c r="X25" s="45"/>
      <c r="Y25" s="15" t="s">
        <v>301</v>
      </c>
      <c r="Z25" s="15" t="s">
        <v>302</v>
      </c>
      <c r="AA25" s="8"/>
      <c r="AJ25" s="9"/>
    </row>
    <row r="26" spans="1:36" s="7" customFormat="1" ht="102" x14ac:dyDescent="0.25">
      <c r="A26" s="59">
        <v>20</v>
      </c>
      <c r="B26" s="59" t="s">
        <v>25</v>
      </c>
      <c r="C26" s="59" t="s">
        <v>26</v>
      </c>
      <c r="D26" s="60">
        <v>4.0999999999999996</v>
      </c>
      <c r="E26" s="59" t="s">
        <v>27</v>
      </c>
      <c r="F26" s="59" t="s">
        <v>28</v>
      </c>
      <c r="G26" s="59" t="s">
        <v>29</v>
      </c>
      <c r="H26" s="66" t="s">
        <v>84</v>
      </c>
      <c r="I26" s="66" t="s">
        <v>88</v>
      </c>
      <c r="J26" s="66" t="s">
        <v>0</v>
      </c>
      <c r="K26" s="66" t="s">
        <v>0</v>
      </c>
      <c r="L26" s="64" t="s">
        <v>32</v>
      </c>
      <c r="M26" s="61" t="s">
        <v>123</v>
      </c>
      <c r="N26" s="61" t="s">
        <v>124</v>
      </c>
      <c r="O26" s="66" t="s">
        <v>98</v>
      </c>
      <c r="P26" s="14">
        <v>43831</v>
      </c>
      <c r="Q26" s="10">
        <v>43951</v>
      </c>
      <c r="R26" s="66" t="s">
        <v>35</v>
      </c>
      <c r="S26" s="83">
        <v>1</v>
      </c>
      <c r="T26" s="59" t="s">
        <v>36</v>
      </c>
      <c r="U26" s="89" t="s">
        <v>125</v>
      </c>
      <c r="V26" s="44"/>
      <c r="W26" s="45" t="s">
        <v>271</v>
      </c>
      <c r="X26" s="45"/>
      <c r="Y26" s="15" t="s">
        <v>303</v>
      </c>
      <c r="Z26" s="15" t="s">
        <v>304</v>
      </c>
      <c r="AA26" s="8"/>
      <c r="AJ26" s="9"/>
    </row>
    <row r="27" spans="1:36" s="7" customFormat="1" ht="120.75" customHeight="1" x14ac:dyDescent="0.25">
      <c r="A27" s="59">
        <v>21</v>
      </c>
      <c r="B27" s="59" t="s">
        <v>25</v>
      </c>
      <c r="C27" s="59" t="s">
        <v>26</v>
      </c>
      <c r="D27" s="60">
        <v>4.0999999999999996</v>
      </c>
      <c r="E27" s="59" t="s">
        <v>27</v>
      </c>
      <c r="F27" s="59" t="s">
        <v>28</v>
      </c>
      <c r="G27" s="59" t="s">
        <v>29</v>
      </c>
      <c r="H27" s="66" t="s">
        <v>84</v>
      </c>
      <c r="I27" s="66" t="s">
        <v>116</v>
      </c>
      <c r="J27" s="66" t="s">
        <v>0</v>
      </c>
      <c r="K27" s="66" t="s">
        <v>0</v>
      </c>
      <c r="L27" s="64" t="s">
        <v>32</v>
      </c>
      <c r="M27" s="61" t="s">
        <v>126</v>
      </c>
      <c r="N27" s="61" t="s">
        <v>127</v>
      </c>
      <c r="O27" s="66" t="s">
        <v>34</v>
      </c>
      <c r="P27" s="10">
        <v>43831</v>
      </c>
      <c r="Q27" s="80">
        <v>43951</v>
      </c>
      <c r="R27" s="66" t="s">
        <v>35</v>
      </c>
      <c r="S27" s="66">
        <v>2</v>
      </c>
      <c r="T27" s="59" t="s">
        <v>36</v>
      </c>
      <c r="U27" s="93" t="s">
        <v>128</v>
      </c>
      <c r="V27" s="44"/>
      <c r="W27" s="45" t="s">
        <v>271</v>
      </c>
      <c r="X27" s="45"/>
      <c r="Y27" s="15" t="s">
        <v>288</v>
      </c>
      <c r="Z27" s="15" t="s">
        <v>289</v>
      </c>
      <c r="AA27" s="8"/>
      <c r="AJ27" s="9"/>
    </row>
    <row r="28" spans="1:36" s="7" customFormat="1" ht="165.75" hidden="1" x14ac:dyDescent="0.25">
      <c r="A28" s="59">
        <v>22</v>
      </c>
      <c r="B28" s="59" t="s">
        <v>25</v>
      </c>
      <c r="C28" s="59" t="s">
        <v>38</v>
      </c>
      <c r="D28" s="60">
        <v>7.7</v>
      </c>
      <c r="E28" s="59" t="s">
        <v>27</v>
      </c>
      <c r="F28" s="59" t="s">
        <v>28</v>
      </c>
      <c r="G28" s="59" t="s">
        <v>129</v>
      </c>
      <c r="H28" s="72" t="s">
        <v>129</v>
      </c>
      <c r="I28" s="15" t="s">
        <v>130</v>
      </c>
      <c r="J28" s="66" t="s">
        <v>131</v>
      </c>
      <c r="K28" s="66" t="s">
        <v>132</v>
      </c>
      <c r="L28" s="64" t="s">
        <v>32</v>
      </c>
      <c r="M28" s="61" t="s">
        <v>133</v>
      </c>
      <c r="N28" s="61" t="s">
        <v>134</v>
      </c>
      <c r="O28" s="66" t="s">
        <v>135</v>
      </c>
      <c r="P28" s="10">
        <v>43466</v>
      </c>
      <c r="Q28" s="16">
        <v>44195</v>
      </c>
      <c r="R28" s="66" t="s">
        <v>136</v>
      </c>
      <c r="S28" s="66">
        <v>1</v>
      </c>
      <c r="T28" s="59" t="s">
        <v>36</v>
      </c>
      <c r="U28" s="93" t="s">
        <v>137</v>
      </c>
      <c r="V28" s="44"/>
      <c r="W28" s="45"/>
      <c r="X28" s="45"/>
      <c r="Y28" s="45"/>
      <c r="Z28" s="45"/>
      <c r="AA28" s="8"/>
      <c r="AJ28" s="9"/>
    </row>
    <row r="29" spans="1:36" s="7" customFormat="1" ht="140.25" x14ac:dyDescent="0.25">
      <c r="A29" s="59">
        <v>23</v>
      </c>
      <c r="B29" s="59" t="s">
        <v>25</v>
      </c>
      <c r="C29" s="59" t="s">
        <v>38</v>
      </c>
      <c r="D29" s="60">
        <v>7.7</v>
      </c>
      <c r="E29" s="59" t="s">
        <v>27</v>
      </c>
      <c r="F29" s="59" t="s">
        <v>28</v>
      </c>
      <c r="G29" s="59" t="s">
        <v>129</v>
      </c>
      <c r="H29" s="72" t="s">
        <v>129</v>
      </c>
      <c r="I29" s="66" t="s">
        <v>138</v>
      </c>
      <c r="J29" s="66" t="s">
        <v>139</v>
      </c>
      <c r="K29" s="66" t="s">
        <v>140</v>
      </c>
      <c r="L29" s="64" t="s">
        <v>32</v>
      </c>
      <c r="M29" s="61" t="s">
        <v>141</v>
      </c>
      <c r="N29" s="61" t="s">
        <v>142</v>
      </c>
      <c r="O29" s="66" t="s">
        <v>67</v>
      </c>
      <c r="P29" s="10">
        <v>43466</v>
      </c>
      <c r="Q29" s="81">
        <v>43951</v>
      </c>
      <c r="R29" s="66" t="s">
        <v>143</v>
      </c>
      <c r="S29" s="66">
        <v>1</v>
      </c>
      <c r="T29" s="59" t="s">
        <v>36</v>
      </c>
      <c r="U29" s="93" t="s">
        <v>144</v>
      </c>
      <c r="V29" s="44"/>
      <c r="W29" s="45" t="s">
        <v>271</v>
      </c>
      <c r="X29" s="45"/>
      <c r="Y29" s="15" t="s">
        <v>290</v>
      </c>
      <c r="Z29" s="15" t="s">
        <v>291</v>
      </c>
      <c r="AA29" s="8"/>
      <c r="AJ29" s="9"/>
    </row>
    <row r="30" spans="1:36" s="7" customFormat="1" ht="140.25" x14ac:dyDescent="0.25">
      <c r="A30" s="59">
        <v>24</v>
      </c>
      <c r="B30" s="59" t="s">
        <v>25</v>
      </c>
      <c r="C30" s="59" t="s">
        <v>38</v>
      </c>
      <c r="D30" s="60">
        <v>7.7</v>
      </c>
      <c r="E30" s="59" t="s">
        <v>27</v>
      </c>
      <c r="F30" s="59" t="s">
        <v>28</v>
      </c>
      <c r="G30" s="59" t="s">
        <v>129</v>
      </c>
      <c r="H30" s="72" t="s">
        <v>129</v>
      </c>
      <c r="I30" s="66" t="s">
        <v>138</v>
      </c>
      <c r="J30" s="66" t="s">
        <v>145</v>
      </c>
      <c r="K30" s="66" t="s">
        <v>140</v>
      </c>
      <c r="L30" s="64" t="s">
        <v>32</v>
      </c>
      <c r="M30" s="61" t="s">
        <v>141</v>
      </c>
      <c r="N30" s="61" t="s">
        <v>142</v>
      </c>
      <c r="O30" s="66" t="s">
        <v>67</v>
      </c>
      <c r="P30" s="10">
        <v>43466</v>
      </c>
      <c r="Q30" s="81">
        <v>43951</v>
      </c>
      <c r="R30" s="66" t="s">
        <v>143</v>
      </c>
      <c r="S30" s="66">
        <v>1</v>
      </c>
      <c r="T30" s="59" t="s">
        <v>36</v>
      </c>
      <c r="U30" s="93" t="s">
        <v>144</v>
      </c>
      <c r="V30" s="44"/>
      <c r="W30" s="45" t="s">
        <v>271</v>
      </c>
      <c r="X30" s="45"/>
      <c r="Y30" s="15" t="s">
        <v>290</v>
      </c>
      <c r="Z30" s="15" t="s">
        <v>291</v>
      </c>
      <c r="AA30" s="8"/>
      <c r="AJ30" s="9"/>
    </row>
    <row r="31" spans="1:36" s="7" customFormat="1" ht="140.25" x14ac:dyDescent="0.25">
      <c r="A31" s="59">
        <v>25</v>
      </c>
      <c r="B31" s="59" t="s">
        <v>25</v>
      </c>
      <c r="C31" s="59" t="s">
        <v>38</v>
      </c>
      <c r="D31" s="60">
        <v>7.7</v>
      </c>
      <c r="E31" s="59" t="s">
        <v>27</v>
      </c>
      <c r="F31" s="59" t="s">
        <v>28</v>
      </c>
      <c r="G31" s="59" t="s">
        <v>129</v>
      </c>
      <c r="H31" s="72" t="s">
        <v>129</v>
      </c>
      <c r="I31" s="66" t="s">
        <v>138</v>
      </c>
      <c r="J31" s="66" t="s">
        <v>146</v>
      </c>
      <c r="K31" s="66" t="s">
        <v>140</v>
      </c>
      <c r="L31" s="64" t="s">
        <v>32</v>
      </c>
      <c r="M31" s="61" t="s">
        <v>141</v>
      </c>
      <c r="N31" s="61" t="s">
        <v>142</v>
      </c>
      <c r="O31" s="66" t="s">
        <v>67</v>
      </c>
      <c r="P31" s="10">
        <v>43466</v>
      </c>
      <c r="Q31" s="81">
        <v>43951</v>
      </c>
      <c r="R31" s="66" t="s">
        <v>143</v>
      </c>
      <c r="S31" s="66">
        <v>1</v>
      </c>
      <c r="T31" s="59" t="s">
        <v>36</v>
      </c>
      <c r="U31" s="93" t="s">
        <v>144</v>
      </c>
      <c r="V31" s="44"/>
      <c r="W31" s="45" t="s">
        <v>271</v>
      </c>
      <c r="X31" s="45"/>
      <c r="Y31" s="15" t="s">
        <v>290</v>
      </c>
      <c r="Z31" s="15" t="s">
        <v>291</v>
      </c>
      <c r="AA31" s="8"/>
      <c r="AJ31" s="9"/>
    </row>
    <row r="32" spans="1:36" s="7" customFormat="1" ht="409.5" x14ac:dyDescent="0.25">
      <c r="A32" s="59">
        <v>26</v>
      </c>
      <c r="B32" s="59" t="s">
        <v>25</v>
      </c>
      <c r="C32" s="59" t="s">
        <v>38</v>
      </c>
      <c r="D32" s="60">
        <v>7.7</v>
      </c>
      <c r="E32" s="59" t="s">
        <v>27</v>
      </c>
      <c r="F32" s="59" t="s">
        <v>28</v>
      </c>
      <c r="G32" s="59" t="s">
        <v>129</v>
      </c>
      <c r="H32" s="72" t="s">
        <v>129</v>
      </c>
      <c r="I32" s="66" t="s">
        <v>138</v>
      </c>
      <c r="J32" s="66" t="s">
        <v>147</v>
      </c>
      <c r="K32" s="17" t="s">
        <v>140</v>
      </c>
      <c r="L32" s="74" t="s">
        <v>32</v>
      </c>
      <c r="M32" s="82" t="s">
        <v>141</v>
      </c>
      <c r="N32" s="61" t="s">
        <v>148</v>
      </c>
      <c r="O32" s="66" t="s">
        <v>67</v>
      </c>
      <c r="P32" s="18">
        <v>43498</v>
      </c>
      <c r="Q32" s="18">
        <v>44195</v>
      </c>
      <c r="R32" s="17" t="s">
        <v>149</v>
      </c>
      <c r="S32" s="17">
        <v>1</v>
      </c>
      <c r="T32" s="11" t="s">
        <v>36</v>
      </c>
      <c r="U32" s="94" t="s">
        <v>150</v>
      </c>
      <c r="V32" s="44"/>
      <c r="W32" s="45" t="s">
        <v>271</v>
      </c>
      <c r="X32" s="45"/>
      <c r="Y32" s="15" t="s">
        <v>292</v>
      </c>
      <c r="Z32" s="15" t="s">
        <v>293</v>
      </c>
      <c r="AA32" s="8"/>
      <c r="AJ32" s="9"/>
    </row>
    <row r="33" spans="1:36" s="7" customFormat="1" ht="409.5" hidden="1" x14ac:dyDescent="0.25">
      <c r="A33" s="59">
        <v>27</v>
      </c>
      <c r="B33" s="59" t="s">
        <v>25</v>
      </c>
      <c r="C33" s="59" t="s">
        <v>38</v>
      </c>
      <c r="D33" s="60">
        <v>7.7</v>
      </c>
      <c r="E33" s="59" t="s">
        <v>27</v>
      </c>
      <c r="F33" s="59" t="s">
        <v>28</v>
      </c>
      <c r="G33" s="59" t="s">
        <v>129</v>
      </c>
      <c r="H33" s="66" t="s">
        <v>151</v>
      </c>
      <c r="I33" s="66" t="s">
        <v>130</v>
      </c>
      <c r="J33" s="66" t="s">
        <v>152</v>
      </c>
      <c r="K33" s="19" t="s">
        <v>153</v>
      </c>
      <c r="L33" s="64" t="s">
        <v>32</v>
      </c>
      <c r="M33" s="64" t="s">
        <v>154</v>
      </c>
      <c r="N33" s="27" t="s">
        <v>277</v>
      </c>
      <c r="O33" s="59" t="s">
        <v>155</v>
      </c>
      <c r="P33" s="13">
        <v>43871</v>
      </c>
      <c r="Q33" s="13">
        <v>44180</v>
      </c>
      <c r="R33" s="59" t="s">
        <v>35</v>
      </c>
      <c r="S33" s="11">
        <v>8</v>
      </c>
      <c r="T33" s="59" t="s">
        <v>36</v>
      </c>
      <c r="U33" s="90" t="s">
        <v>156</v>
      </c>
      <c r="V33" s="44"/>
      <c r="W33" s="45"/>
      <c r="X33" s="45"/>
      <c r="Y33" s="45"/>
      <c r="Z33" s="45"/>
      <c r="AA33" s="8"/>
      <c r="AJ33" s="9"/>
    </row>
    <row r="34" spans="1:36" s="7" customFormat="1" ht="409.5" hidden="1" x14ac:dyDescent="0.25">
      <c r="A34" s="59">
        <v>28</v>
      </c>
      <c r="B34" s="59" t="s">
        <v>25</v>
      </c>
      <c r="C34" s="59" t="s">
        <v>38</v>
      </c>
      <c r="D34" s="60">
        <v>7.7</v>
      </c>
      <c r="E34" s="59" t="s">
        <v>27</v>
      </c>
      <c r="F34" s="59" t="s">
        <v>28</v>
      </c>
      <c r="G34" s="59" t="s">
        <v>129</v>
      </c>
      <c r="H34" s="66" t="s">
        <v>151</v>
      </c>
      <c r="I34" s="66" t="s">
        <v>130</v>
      </c>
      <c r="J34" s="66" t="s">
        <v>157</v>
      </c>
      <c r="K34" s="19" t="s">
        <v>153</v>
      </c>
      <c r="L34" s="64" t="s">
        <v>32</v>
      </c>
      <c r="M34" s="64" t="s">
        <v>158</v>
      </c>
      <c r="N34" s="27" t="s">
        <v>278</v>
      </c>
      <c r="O34" s="59" t="s">
        <v>155</v>
      </c>
      <c r="P34" s="13">
        <v>43871</v>
      </c>
      <c r="Q34" s="13">
        <v>44180</v>
      </c>
      <c r="R34" s="59" t="s">
        <v>35</v>
      </c>
      <c r="S34" s="11">
        <v>8</v>
      </c>
      <c r="T34" s="59" t="s">
        <v>36</v>
      </c>
      <c r="U34" s="90" t="s">
        <v>159</v>
      </c>
      <c r="V34" s="44"/>
      <c r="W34" s="45"/>
      <c r="X34" s="45"/>
      <c r="Y34" s="45"/>
      <c r="Z34" s="45"/>
      <c r="AA34" s="8"/>
      <c r="AJ34" s="9"/>
    </row>
    <row r="35" spans="1:36" s="7" customFormat="1" ht="255" hidden="1" x14ac:dyDescent="0.25">
      <c r="A35" s="59">
        <v>29</v>
      </c>
      <c r="B35" s="59" t="s">
        <v>25</v>
      </c>
      <c r="C35" s="59" t="s">
        <v>38</v>
      </c>
      <c r="D35" s="60">
        <v>7.7</v>
      </c>
      <c r="E35" s="59" t="s">
        <v>27</v>
      </c>
      <c r="F35" s="59" t="s">
        <v>28</v>
      </c>
      <c r="G35" s="59" t="s">
        <v>129</v>
      </c>
      <c r="H35" s="66" t="s">
        <v>151</v>
      </c>
      <c r="I35" s="66" t="s">
        <v>160</v>
      </c>
      <c r="J35" s="66" t="s">
        <v>161</v>
      </c>
      <c r="K35" s="59" t="s">
        <v>162</v>
      </c>
      <c r="L35" s="64" t="s">
        <v>32</v>
      </c>
      <c r="M35" s="28" t="s">
        <v>163</v>
      </c>
      <c r="N35" s="29" t="s">
        <v>164</v>
      </c>
      <c r="O35" s="11" t="s">
        <v>165</v>
      </c>
      <c r="P35" s="62">
        <v>43952</v>
      </c>
      <c r="Q35" s="62">
        <v>44196</v>
      </c>
      <c r="R35" s="20" t="s">
        <v>35</v>
      </c>
      <c r="S35" s="20">
        <v>4</v>
      </c>
      <c r="T35" s="20" t="s">
        <v>36</v>
      </c>
      <c r="U35" s="95" t="s">
        <v>166</v>
      </c>
      <c r="V35" s="44"/>
      <c r="W35" s="45"/>
      <c r="X35" s="45"/>
      <c r="Y35" s="45"/>
      <c r="Z35" s="45"/>
      <c r="AA35" s="8"/>
      <c r="AJ35" s="9"/>
    </row>
    <row r="36" spans="1:36" s="7" customFormat="1" ht="395.25" hidden="1" x14ac:dyDescent="0.25">
      <c r="A36" s="59">
        <v>30</v>
      </c>
      <c r="B36" s="59" t="s">
        <v>25</v>
      </c>
      <c r="C36" s="59" t="s">
        <v>38</v>
      </c>
      <c r="D36" s="60">
        <v>7.7</v>
      </c>
      <c r="E36" s="59" t="s">
        <v>27</v>
      </c>
      <c r="F36" s="21" t="s">
        <v>28</v>
      </c>
      <c r="G36" s="21" t="s">
        <v>129</v>
      </c>
      <c r="H36" s="66" t="s">
        <v>151</v>
      </c>
      <c r="I36" s="66" t="s">
        <v>160</v>
      </c>
      <c r="J36" s="66" t="s">
        <v>167</v>
      </c>
      <c r="K36" s="66" t="s">
        <v>168</v>
      </c>
      <c r="L36" s="64" t="s">
        <v>32</v>
      </c>
      <c r="M36" s="64" t="s">
        <v>169</v>
      </c>
      <c r="N36" s="64" t="s">
        <v>170</v>
      </c>
      <c r="O36" s="11" t="s">
        <v>165</v>
      </c>
      <c r="P36" s="62">
        <v>43862</v>
      </c>
      <c r="Q36" s="62">
        <v>44073</v>
      </c>
      <c r="R36" s="59" t="s">
        <v>35</v>
      </c>
      <c r="S36" s="59">
        <v>3</v>
      </c>
      <c r="T36" s="20" t="s">
        <v>36</v>
      </c>
      <c r="U36" s="91" t="s">
        <v>171</v>
      </c>
      <c r="V36" s="44"/>
      <c r="W36" s="45"/>
      <c r="X36" s="45"/>
      <c r="Y36" s="45"/>
      <c r="Z36" s="45"/>
      <c r="AA36" s="8"/>
      <c r="AJ36" s="9"/>
    </row>
    <row r="37" spans="1:36" s="7" customFormat="1" ht="153" customHeight="1" x14ac:dyDescent="0.25">
      <c r="A37" s="59">
        <v>31</v>
      </c>
      <c r="B37" s="59" t="s">
        <v>25</v>
      </c>
      <c r="C37" s="59" t="s">
        <v>38</v>
      </c>
      <c r="D37" s="60">
        <v>7.4</v>
      </c>
      <c r="E37" s="59" t="s">
        <v>27</v>
      </c>
      <c r="F37" s="59" t="s">
        <v>28</v>
      </c>
      <c r="G37" s="59" t="s">
        <v>172</v>
      </c>
      <c r="H37" s="66" t="s">
        <v>30</v>
      </c>
      <c r="I37" s="66" t="s">
        <v>31</v>
      </c>
      <c r="J37" s="66" t="s">
        <v>0</v>
      </c>
      <c r="K37" s="66" t="s">
        <v>0</v>
      </c>
      <c r="L37" s="64" t="s">
        <v>44</v>
      </c>
      <c r="M37" s="64" t="s">
        <v>173</v>
      </c>
      <c r="N37" s="64" t="s">
        <v>174</v>
      </c>
      <c r="O37" s="59" t="s">
        <v>76</v>
      </c>
      <c r="P37" s="62">
        <v>43862</v>
      </c>
      <c r="Q37" s="62">
        <v>44196</v>
      </c>
      <c r="R37" s="59" t="s">
        <v>35</v>
      </c>
      <c r="S37" s="79">
        <v>21</v>
      </c>
      <c r="T37" s="59" t="s">
        <v>36</v>
      </c>
      <c r="U37" s="96" t="s">
        <v>175</v>
      </c>
      <c r="V37" s="44"/>
      <c r="W37" s="45" t="s">
        <v>271</v>
      </c>
      <c r="X37" s="45"/>
      <c r="Y37" s="15" t="s">
        <v>284</v>
      </c>
      <c r="Z37" s="15" t="s">
        <v>285</v>
      </c>
      <c r="AA37" s="8"/>
      <c r="AJ37" s="9"/>
    </row>
    <row r="38" spans="1:36" s="7" customFormat="1" ht="102" x14ac:dyDescent="0.25">
      <c r="A38" s="59">
        <v>32</v>
      </c>
      <c r="B38" s="59" t="s">
        <v>25</v>
      </c>
      <c r="C38" s="59" t="s">
        <v>38</v>
      </c>
      <c r="D38" s="60">
        <v>7.4</v>
      </c>
      <c r="E38" s="59" t="s">
        <v>78</v>
      </c>
      <c r="F38" s="59" t="s">
        <v>79</v>
      </c>
      <c r="G38" s="59" t="s">
        <v>80</v>
      </c>
      <c r="H38" s="66" t="s">
        <v>30</v>
      </c>
      <c r="I38" s="66" t="s">
        <v>31</v>
      </c>
      <c r="J38" s="66" t="s">
        <v>0</v>
      </c>
      <c r="K38" s="66" t="s">
        <v>0</v>
      </c>
      <c r="L38" s="64" t="s">
        <v>44</v>
      </c>
      <c r="M38" s="64" t="s">
        <v>176</v>
      </c>
      <c r="N38" s="64" t="s">
        <v>177</v>
      </c>
      <c r="O38" s="59" t="s">
        <v>76</v>
      </c>
      <c r="P38" s="75">
        <v>43952</v>
      </c>
      <c r="Q38" s="75">
        <v>44074</v>
      </c>
      <c r="R38" s="59" t="s">
        <v>35</v>
      </c>
      <c r="S38" s="59">
        <v>2</v>
      </c>
      <c r="T38" s="59" t="s">
        <v>36</v>
      </c>
      <c r="U38" s="97" t="s">
        <v>178</v>
      </c>
      <c r="V38" s="44"/>
      <c r="W38" s="45" t="s">
        <v>271</v>
      </c>
      <c r="X38" s="45"/>
      <c r="Y38" s="15" t="s">
        <v>282</v>
      </c>
      <c r="Z38" s="15" t="s">
        <v>283</v>
      </c>
      <c r="AA38" s="8"/>
      <c r="AJ38" s="9"/>
    </row>
    <row r="39" spans="1:36" s="7" customFormat="1" ht="102" hidden="1" x14ac:dyDescent="0.25">
      <c r="A39" s="59">
        <v>33</v>
      </c>
      <c r="B39" s="59" t="s">
        <v>25</v>
      </c>
      <c r="C39" s="59" t="s">
        <v>38</v>
      </c>
      <c r="D39" s="60">
        <v>7.4</v>
      </c>
      <c r="E39" s="59" t="s">
        <v>78</v>
      </c>
      <c r="F39" s="59" t="s">
        <v>79</v>
      </c>
      <c r="G39" s="59" t="s">
        <v>80</v>
      </c>
      <c r="H39" s="66" t="s">
        <v>30</v>
      </c>
      <c r="I39" s="66" t="s">
        <v>31</v>
      </c>
      <c r="J39" s="66" t="s">
        <v>0</v>
      </c>
      <c r="K39" s="66" t="s">
        <v>0</v>
      </c>
      <c r="L39" s="64" t="s">
        <v>44</v>
      </c>
      <c r="M39" s="64" t="s">
        <v>179</v>
      </c>
      <c r="N39" s="64" t="s">
        <v>180</v>
      </c>
      <c r="O39" s="59" t="s">
        <v>76</v>
      </c>
      <c r="P39" s="62">
        <v>43845</v>
      </c>
      <c r="Q39" s="62">
        <v>43876</v>
      </c>
      <c r="R39" s="59" t="s">
        <v>35</v>
      </c>
      <c r="S39" s="59">
        <v>3</v>
      </c>
      <c r="T39" s="59" t="s">
        <v>36</v>
      </c>
      <c r="U39" s="97" t="s">
        <v>181</v>
      </c>
      <c r="V39" s="44"/>
      <c r="W39" s="45"/>
      <c r="X39" s="45"/>
      <c r="Y39" s="45"/>
      <c r="Z39" s="45"/>
      <c r="AA39" s="8"/>
      <c r="AJ39" s="9"/>
    </row>
    <row r="40" spans="1:36" s="7" customFormat="1" ht="102" hidden="1" x14ac:dyDescent="0.25">
      <c r="A40" s="59">
        <v>34</v>
      </c>
      <c r="B40" s="59" t="s">
        <v>25</v>
      </c>
      <c r="C40" s="59" t="s">
        <v>38</v>
      </c>
      <c r="D40" s="60">
        <v>7.4</v>
      </c>
      <c r="E40" s="59" t="s">
        <v>78</v>
      </c>
      <c r="F40" s="59" t="s">
        <v>79</v>
      </c>
      <c r="G40" s="59" t="s">
        <v>80</v>
      </c>
      <c r="H40" s="66" t="s">
        <v>30</v>
      </c>
      <c r="I40" s="66" t="s">
        <v>31</v>
      </c>
      <c r="J40" s="66" t="s">
        <v>0</v>
      </c>
      <c r="K40" s="66" t="s">
        <v>0</v>
      </c>
      <c r="L40" s="64" t="s">
        <v>44</v>
      </c>
      <c r="M40" s="64" t="s">
        <v>182</v>
      </c>
      <c r="N40" s="64" t="s">
        <v>183</v>
      </c>
      <c r="O40" s="59" t="s">
        <v>76</v>
      </c>
      <c r="P40" s="62">
        <v>43952</v>
      </c>
      <c r="Q40" s="62">
        <v>44073</v>
      </c>
      <c r="R40" s="59" t="s">
        <v>35</v>
      </c>
      <c r="S40" s="59">
        <v>3</v>
      </c>
      <c r="T40" s="59" t="s">
        <v>36</v>
      </c>
      <c r="U40" s="97" t="s">
        <v>181</v>
      </c>
      <c r="V40" s="44"/>
      <c r="W40" s="45"/>
      <c r="X40" s="45"/>
      <c r="Y40" s="45"/>
      <c r="Z40" s="45"/>
      <c r="AA40" s="8"/>
      <c r="AJ40" s="9"/>
    </row>
    <row r="41" spans="1:36" s="7" customFormat="1" ht="102" hidden="1" x14ac:dyDescent="0.25">
      <c r="A41" s="59">
        <v>35</v>
      </c>
      <c r="B41" s="59" t="s">
        <v>25</v>
      </c>
      <c r="C41" s="59" t="s">
        <v>38</v>
      </c>
      <c r="D41" s="60">
        <v>7.4</v>
      </c>
      <c r="E41" s="59" t="s">
        <v>27</v>
      </c>
      <c r="F41" s="59" t="s">
        <v>28</v>
      </c>
      <c r="G41" s="59" t="s">
        <v>172</v>
      </c>
      <c r="H41" s="66" t="s">
        <v>30</v>
      </c>
      <c r="I41" s="73" t="s">
        <v>184</v>
      </c>
      <c r="J41" s="66" t="s">
        <v>0</v>
      </c>
      <c r="K41" s="66" t="s">
        <v>0</v>
      </c>
      <c r="L41" s="64" t="s">
        <v>44</v>
      </c>
      <c r="M41" s="64" t="s">
        <v>185</v>
      </c>
      <c r="N41" s="64" t="s">
        <v>186</v>
      </c>
      <c r="O41" s="59" t="s">
        <v>76</v>
      </c>
      <c r="P41" s="62">
        <v>44075</v>
      </c>
      <c r="Q41" s="62">
        <v>44196</v>
      </c>
      <c r="R41" s="59" t="s">
        <v>35</v>
      </c>
      <c r="S41" s="59">
        <v>2</v>
      </c>
      <c r="T41" s="59" t="s">
        <v>36</v>
      </c>
      <c r="U41" s="97" t="s">
        <v>187</v>
      </c>
      <c r="V41" s="44"/>
      <c r="W41" s="45"/>
      <c r="X41" s="45"/>
      <c r="Y41" s="45"/>
      <c r="Z41" s="45"/>
      <c r="AA41" s="8"/>
      <c r="AJ41" s="9"/>
    </row>
    <row r="42" spans="1:36" s="7" customFormat="1" ht="127.5" hidden="1" x14ac:dyDescent="0.25">
      <c r="A42" s="59">
        <v>36</v>
      </c>
      <c r="B42" s="11" t="s">
        <v>25</v>
      </c>
      <c r="C42" s="11" t="s">
        <v>38</v>
      </c>
      <c r="D42" s="12">
        <v>7.4</v>
      </c>
      <c r="E42" s="11" t="s">
        <v>27</v>
      </c>
      <c r="F42" s="11" t="s">
        <v>28</v>
      </c>
      <c r="G42" s="11" t="s">
        <v>172</v>
      </c>
      <c r="H42" s="32" t="s">
        <v>30</v>
      </c>
      <c r="I42" s="73" t="s">
        <v>184</v>
      </c>
      <c r="J42" s="32" t="s">
        <v>0</v>
      </c>
      <c r="K42" s="32" t="s">
        <v>0</v>
      </c>
      <c r="L42" s="27" t="s">
        <v>44</v>
      </c>
      <c r="M42" s="27" t="s">
        <v>188</v>
      </c>
      <c r="N42" s="27" t="s">
        <v>189</v>
      </c>
      <c r="O42" s="11" t="s">
        <v>76</v>
      </c>
      <c r="P42" s="13">
        <v>43831</v>
      </c>
      <c r="Q42" s="13">
        <v>44196</v>
      </c>
      <c r="R42" s="11" t="s">
        <v>35</v>
      </c>
      <c r="S42" s="11">
        <v>24</v>
      </c>
      <c r="T42" s="11" t="s">
        <v>36</v>
      </c>
      <c r="U42" s="90" t="s">
        <v>190</v>
      </c>
      <c r="V42" s="44"/>
      <c r="W42" s="45"/>
      <c r="X42" s="45"/>
      <c r="Y42" s="45"/>
      <c r="Z42" s="45"/>
      <c r="AA42" s="8"/>
      <c r="AJ42" s="9"/>
    </row>
    <row r="43" spans="1:36" s="7" customFormat="1" ht="114.75" hidden="1" x14ac:dyDescent="0.25">
      <c r="A43" s="59">
        <v>37</v>
      </c>
      <c r="B43" s="59" t="s">
        <v>25</v>
      </c>
      <c r="C43" s="59" t="s">
        <v>38</v>
      </c>
      <c r="D43" s="60">
        <v>7.4</v>
      </c>
      <c r="E43" s="59" t="s">
        <v>27</v>
      </c>
      <c r="F43" s="59" t="s">
        <v>28</v>
      </c>
      <c r="G43" s="59" t="s">
        <v>172</v>
      </c>
      <c r="H43" s="66" t="s">
        <v>30</v>
      </c>
      <c r="I43" s="72" t="s">
        <v>191</v>
      </c>
      <c r="J43" s="65" t="s">
        <v>0</v>
      </c>
      <c r="K43" s="66" t="s">
        <v>0</v>
      </c>
      <c r="L43" s="64" t="s">
        <v>44</v>
      </c>
      <c r="M43" s="64" t="s">
        <v>192</v>
      </c>
      <c r="N43" s="64" t="s">
        <v>193</v>
      </c>
      <c r="O43" s="59" t="s">
        <v>98</v>
      </c>
      <c r="P43" s="62">
        <v>43862</v>
      </c>
      <c r="Q43" s="62">
        <v>44196</v>
      </c>
      <c r="R43" s="59" t="s">
        <v>35</v>
      </c>
      <c r="S43" s="59">
        <v>4</v>
      </c>
      <c r="T43" s="59" t="s">
        <v>36</v>
      </c>
      <c r="U43" s="91" t="s">
        <v>194</v>
      </c>
      <c r="V43" s="44"/>
      <c r="W43" s="45"/>
      <c r="X43" s="45"/>
      <c r="Y43" s="45"/>
      <c r="Z43" s="45"/>
      <c r="AA43" s="8"/>
      <c r="AJ43" s="9"/>
    </row>
    <row r="44" spans="1:36" s="7" customFormat="1" ht="194.25" customHeight="1" x14ac:dyDescent="0.25">
      <c r="A44" s="59">
        <v>38</v>
      </c>
      <c r="B44" s="22" t="s">
        <v>25</v>
      </c>
      <c r="C44" s="22" t="s">
        <v>38</v>
      </c>
      <c r="D44" s="23">
        <v>7.4</v>
      </c>
      <c r="E44" s="22" t="s">
        <v>27</v>
      </c>
      <c r="F44" s="22" t="s">
        <v>28</v>
      </c>
      <c r="G44" s="22" t="s">
        <v>172</v>
      </c>
      <c r="H44" s="33" t="s">
        <v>30</v>
      </c>
      <c r="I44" s="72" t="s">
        <v>191</v>
      </c>
      <c r="J44" s="63" t="s">
        <v>0</v>
      </c>
      <c r="K44" s="33" t="s">
        <v>0</v>
      </c>
      <c r="L44" s="30" t="s">
        <v>44</v>
      </c>
      <c r="M44" s="30" t="s">
        <v>195</v>
      </c>
      <c r="N44" s="78" t="s">
        <v>196</v>
      </c>
      <c r="O44" s="22" t="s">
        <v>76</v>
      </c>
      <c r="P44" s="24">
        <v>43862</v>
      </c>
      <c r="Q44" s="76">
        <v>43921</v>
      </c>
      <c r="R44" s="22" t="s">
        <v>35</v>
      </c>
      <c r="S44" s="77">
        <v>4</v>
      </c>
      <c r="T44" s="22" t="s">
        <v>36</v>
      </c>
      <c r="U44" s="98" t="s">
        <v>197</v>
      </c>
      <c r="V44" s="44"/>
      <c r="W44" s="45" t="s">
        <v>271</v>
      </c>
      <c r="X44" s="45"/>
      <c r="Y44" s="15" t="s">
        <v>286</v>
      </c>
      <c r="Z44" s="15" t="s">
        <v>287</v>
      </c>
      <c r="AA44" s="8"/>
      <c r="AJ44" s="9"/>
    </row>
    <row r="45" spans="1:36" s="7" customFormat="1" ht="89.25" hidden="1" x14ac:dyDescent="0.25">
      <c r="A45" s="59">
        <v>39</v>
      </c>
      <c r="B45" s="59" t="s">
        <v>25</v>
      </c>
      <c r="C45" s="59" t="s">
        <v>38</v>
      </c>
      <c r="D45" s="60">
        <v>7.4</v>
      </c>
      <c r="E45" s="59" t="s">
        <v>27</v>
      </c>
      <c r="F45" s="59" t="s">
        <v>28</v>
      </c>
      <c r="G45" s="59" t="s">
        <v>172</v>
      </c>
      <c r="H45" s="66" t="s">
        <v>30</v>
      </c>
      <c r="I45" s="72" t="s">
        <v>191</v>
      </c>
      <c r="J45" s="65" t="s">
        <v>0</v>
      </c>
      <c r="K45" s="66" t="s">
        <v>0</v>
      </c>
      <c r="L45" s="64" t="s">
        <v>44</v>
      </c>
      <c r="M45" s="64" t="s">
        <v>198</v>
      </c>
      <c r="N45" s="64" t="s">
        <v>199</v>
      </c>
      <c r="O45" s="59" t="s">
        <v>76</v>
      </c>
      <c r="P45" s="62">
        <v>43862</v>
      </c>
      <c r="Q45" s="62">
        <v>44196</v>
      </c>
      <c r="R45" s="59" t="s">
        <v>35</v>
      </c>
      <c r="S45" s="59">
        <v>14</v>
      </c>
      <c r="T45" s="59" t="s">
        <v>36</v>
      </c>
      <c r="U45" s="91" t="s">
        <v>200</v>
      </c>
      <c r="V45" s="44"/>
      <c r="W45" s="45"/>
      <c r="X45" s="45"/>
      <c r="Y45" s="45"/>
      <c r="Z45" s="45"/>
      <c r="AA45" s="8"/>
      <c r="AJ45" s="9"/>
    </row>
    <row r="46" spans="1:36" s="7" customFormat="1" ht="76.5" hidden="1" x14ac:dyDescent="0.25">
      <c r="A46" s="59">
        <v>40</v>
      </c>
      <c r="B46" s="59" t="s">
        <v>25</v>
      </c>
      <c r="C46" s="59" t="s">
        <v>38</v>
      </c>
      <c r="D46" s="60">
        <v>7.4</v>
      </c>
      <c r="E46" s="59" t="s">
        <v>27</v>
      </c>
      <c r="F46" s="59" t="s">
        <v>28</v>
      </c>
      <c r="G46" s="59" t="s">
        <v>172</v>
      </c>
      <c r="H46" s="66" t="s">
        <v>30</v>
      </c>
      <c r="I46" s="72" t="s">
        <v>191</v>
      </c>
      <c r="J46" s="65" t="s">
        <v>0</v>
      </c>
      <c r="K46" s="66" t="s">
        <v>0</v>
      </c>
      <c r="L46" s="64" t="s">
        <v>44</v>
      </c>
      <c r="M46" s="64" t="s">
        <v>201</v>
      </c>
      <c r="N46" s="64" t="s">
        <v>202</v>
      </c>
      <c r="O46" s="59" t="s">
        <v>76</v>
      </c>
      <c r="P46" s="25">
        <v>43845</v>
      </c>
      <c r="Q46" s="25">
        <v>43876</v>
      </c>
      <c r="R46" s="59" t="s">
        <v>35</v>
      </c>
      <c r="S46" s="59">
        <v>2</v>
      </c>
      <c r="T46" s="59" t="s">
        <v>36</v>
      </c>
      <c r="U46" s="91" t="s">
        <v>203</v>
      </c>
      <c r="V46" s="44"/>
      <c r="W46" s="45"/>
      <c r="X46" s="45"/>
      <c r="Y46" s="45"/>
      <c r="Z46" s="45"/>
      <c r="AA46" s="8"/>
      <c r="AJ46" s="9"/>
    </row>
    <row r="47" spans="1:36" s="7" customFormat="1" ht="76.5" hidden="1" x14ac:dyDescent="0.25">
      <c r="A47" s="59">
        <v>41</v>
      </c>
      <c r="B47" s="59" t="s">
        <v>25</v>
      </c>
      <c r="C47" s="59" t="s">
        <v>38</v>
      </c>
      <c r="D47" s="60">
        <v>7.7</v>
      </c>
      <c r="E47" s="59" t="s">
        <v>27</v>
      </c>
      <c r="F47" s="59" t="s">
        <v>28</v>
      </c>
      <c r="G47" s="59" t="s">
        <v>29</v>
      </c>
      <c r="H47" s="66" t="s">
        <v>30</v>
      </c>
      <c r="I47" s="66" t="s">
        <v>31</v>
      </c>
      <c r="J47" s="66" t="s">
        <v>0</v>
      </c>
      <c r="K47" s="66" t="s">
        <v>0</v>
      </c>
      <c r="L47" s="64" t="s">
        <v>32</v>
      </c>
      <c r="M47" s="64" t="s">
        <v>204</v>
      </c>
      <c r="N47" s="27" t="s">
        <v>205</v>
      </c>
      <c r="O47" s="59" t="s">
        <v>206</v>
      </c>
      <c r="P47" s="13">
        <v>43876</v>
      </c>
      <c r="Q47" s="13">
        <v>44180</v>
      </c>
      <c r="R47" s="59" t="s">
        <v>207</v>
      </c>
      <c r="S47" s="59">
        <v>11</v>
      </c>
      <c r="T47" s="59" t="s">
        <v>36</v>
      </c>
      <c r="U47" s="90" t="s">
        <v>208</v>
      </c>
      <c r="V47" s="44"/>
      <c r="W47" s="45"/>
      <c r="X47" s="45"/>
      <c r="Y47" s="45"/>
      <c r="Z47" s="45"/>
      <c r="AA47" s="8"/>
      <c r="AJ47" s="9"/>
    </row>
    <row r="48" spans="1:36" s="7" customFormat="1" ht="89.25" hidden="1" x14ac:dyDescent="0.25">
      <c r="A48" s="59">
        <v>42</v>
      </c>
      <c r="B48" s="59" t="s">
        <v>25</v>
      </c>
      <c r="C48" s="59" t="s">
        <v>38</v>
      </c>
      <c r="D48" s="60">
        <v>7.7</v>
      </c>
      <c r="E48" s="59" t="s">
        <v>27</v>
      </c>
      <c r="F48" s="59" t="s">
        <v>28</v>
      </c>
      <c r="G48" s="59" t="s">
        <v>29</v>
      </c>
      <c r="H48" s="66" t="s">
        <v>30</v>
      </c>
      <c r="I48" s="66" t="s">
        <v>31</v>
      </c>
      <c r="J48" s="66" t="s">
        <v>0</v>
      </c>
      <c r="K48" s="66" t="s">
        <v>0</v>
      </c>
      <c r="L48" s="64" t="s">
        <v>32</v>
      </c>
      <c r="M48" s="26" t="s">
        <v>209</v>
      </c>
      <c r="N48" s="26" t="s">
        <v>210</v>
      </c>
      <c r="O48" s="31" t="s">
        <v>107</v>
      </c>
      <c r="P48" s="62">
        <v>43966</v>
      </c>
      <c r="Q48" s="62">
        <v>44094</v>
      </c>
      <c r="R48" s="59" t="s">
        <v>211</v>
      </c>
      <c r="S48" s="59">
        <v>2</v>
      </c>
      <c r="T48" s="59" t="s">
        <v>36</v>
      </c>
      <c r="U48" s="99" t="s">
        <v>212</v>
      </c>
      <c r="V48" s="44"/>
      <c r="W48" s="45"/>
      <c r="X48" s="45"/>
      <c r="Y48" s="45"/>
      <c r="Z48" s="45"/>
      <c r="AA48" s="8"/>
      <c r="AJ48" s="9"/>
    </row>
    <row r="49" spans="1:36" s="7" customFormat="1" ht="102" hidden="1" x14ac:dyDescent="0.25">
      <c r="A49" s="59">
        <v>43</v>
      </c>
      <c r="B49" s="59" t="s">
        <v>25</v>
      </c>
      <c r="C49" s="59" t="s">
        <v>38</v>
      </c>
      <c r="D49" s="60">
        <v>7.7</v>
      </c>
      <c r="E49" s="59" t="s">
        <v>27</v>
      </c>
      <c r="F49" s="59" t="s">
        <v>28</v>
      </c>
      <c r="G49" s="59" t="s">
        <v>29</v>
      </c>
      <c r="H49" s="66" t="s">
        <v>30</v>
      </c>
      <c r="I49" s="66" t="s">
        <v>31</v>
      </c>
      <c r="J49" s="66" t="s">
        <v>0</v>
      </c>
      <c r="K49" s="66" t="s">
        <v>0</v>
      </c>
      <c r="L49" s="64" t="s">
        <v>32</v>
      </c>
      <c r="M49" s="26" t="s">
        <v>213</v>
      </c>
      <c r="N49" s="26" t="s">
        <v>214</v>
      </c>
      <c r="O49" s="59" t="s">
        <v>107</v>
      </c>
      <c r="P49" s="62">
        <v>43966</v>
      </c>
      <c r="Q49" s="62">
        <v>44094</v>
      </c>
      <c r="R49" s="59" t="s">
        <v>211</v>
      </c>
      <c r="S49" s="59">
        <v>2</v>
      </c>
      <c r="T49" s="59" t="s">
        <v>36</v>
      </c>
      <c r="U49" s="99" t="s">
        <v>215</v>
      </c>
      <c r="V49" s="44"/>
      <c r="W49" s="45"/>
      <c r="X49" s="45"/>
      <c r="Y49" s="45"/>
      <c r="Z49" s="45"/>
      <c r="AA49" s="8"/>
      <c r="AJ49" s="9"/>
    </row>
    <row r="50" spans="1:36" x14ac:dyDescent="0.25">
      <c r="A50" s="43" t="s">
        <v>279</v>
      </c>
      <c r="B50" s="43"/>
      <c r="C50" s="43"/>
      <c r="D50" s="43"/>
      <c r="E50" s="43"/>
      <c r="F50" s="43"/>
      <c r="G50" s="43"/>
      <c r="H50" s="43"/>
      <c r="I50" s="43"/>
      <c r="J50" s="43"/>
      <c r="K50" s="43"/>
      <c r="L50" s="43"/>
      <c r="M50" s="43"/>
      <c r="N50" s="43"/>
      <c r="O50" s="43"/>
      <c r="P50" s="43"/>
      <c r="Q50" s="43"/>
      <c r="R50" s="43"/>
      <c r="S50" s="43"/>
      <c r="T50" s="43"/>
      <c r="U50" s="43"/>
      <c r="V50" s="103" t="s">
        <v>271</v>
      </c>
      <c r="W50" s="101"/>
      <c r="X50" s="101"/>
      <c r="Y50" s="101"/>
      <c r="Z50" s="101"/>
    </row>
    <row r="51" spans="1:36" s="49" customFormat="1" ht="114.75" x14ac:dyDescent="0.25">
      <c r="A51" s="53">
        <v>44</v>
      </c>
      <c r="B51" s="59" t="s">
        <v>25</v>
      </c>
      <c r="C51" s="59" t="s">
        <v>38</v>
      </c>
      <c r="D51" s="60">
        <v>7.4</v>
      </c>
      <c r="E51" s="59" t="s">
        <v>270</v>
      </c>
      <c r="F51" s="59" t="s">
        <v>28</v>
      </c>
      <c r="G51" s="59" t="s">
        <v>172</v>
      </c>
      <c r="H51" s="54" t="s">
        <v>230</v>
      </c>
      <c r="I51" s="54" t="s">
        <v>184</v>
      </c>
      <c r="J51" s="32" t="s">
        <v>0</v>
      </c>
      <c r="K51" s="32" t="s">
        <v>0</v>
      </c>
      <c r="L51" s="54" t="s">
        <v>224</v>
      </c>
      <c r="M51" s="54" t="s">
        <v>233</v>
      </c>
      <c r="N51" s="54" t="s">
        <v>240</v>
      </c>
      <c r="O51" s="67" t="s">
        <v>67</v>
      </c>
      <c r="P51" s="67" t="s">
        <v>241</v>
      </c>
      <c r="Q51" s="67" t="s">
        <v>242</v>
      </c>
      <c r="R51" s="67" t="s">
        <v>243</v>
      </c>
      <c r="S51" s="68" t="s">
        <v>244</v>
      </c>
      <c r="T51" s="67" t="s">
        <v>36</v>
      </c>
      <c r="U51" s="100" t="s">
        <v>245</v>
      </c>
      <c r="V51" s="70" t="s">
        <v>271</v>
      </c>
      <c r="W51" s="102"/>
      <c r="X51" s="102"/>
      <c r="Y51" s="102"/>
      <c r="Z51" s="102" t="s">
        <v>322</v>
      </c>
      <c r="AA51" s="50"/>
      <c r="AB51" s="50"/>
      <c r="AC51" s="51"/>
      <c r="AD51" s="50"/>
      <c r="AE51" s="50"/>
      <c r="AF51" s="50"/>
      <c r="AG51" s="50"/>
      <c r="AH51" s="50"/>
      <c r="AI51" s="50"/>
      <c r="AJ51" s="52"/>
    </row>
    <row r="52" spans="1:36" s="49" customFormat="1" ht="165.75" x14ac:dyDescent="0.25">
      <c r="A52" s="53">
        <v>45</v>
      </c>
      <c r="B52" s="59" t="s">
        <v>25</v>
      </c>
      <c r="C52" s="59" t="s">
        <v>38</v>
      </c>
      <c r="D52" s="60">
        <v>7.4</v>
      </c>
      <c r="E52" s="59" t="s">
        <v>78</v>
      </c>
      <c r="F52" s="59" t="s">
        <v>79</v>
      </c>
      <c r="G52" s="59" t="s">
        <v>80</v>
      </c>
      <c r="H52" s="66" t="s">
        <v>30</v>
      </c>
      <c r="I52" s="66" t="s">
        <v>31</v>
      </c>
      <c r="J52" s="32" t="s">
        <v>0</v>
      </c>
      <c r="K52" s="32" t="s">
        <v>0</v>
      </c>
      <c r="L52" s="54" t="s">
        <v>225</v>
      </c>
      <c r="M52" s="54" t="s">
        <v>234</v>
      </c>
      <c r="N52" s="54" t="s">
        <v>246</v>
      </c>
      <c r="O52" s="67" t="s">
        <v>67</v>
      </c>
      <c r="P52" s="40">
        <v>43832</v>
      </c>
      <c r="Q52" s="67" t="s">
        <v>242</v>
      </c>
      <c r="R52" s="67" t="s">
        <v>247</v>
      </c>
      <c r="S52" s="68" t="s">
        <v>248</v>
      </c>
      <c r="T52" s="67" t="s">
        <v>249</v>
      </c>
      <c r="U52" s="100" t="s">
        <v>250</v>
      </c>
      <c r="V52" s="70" t="s">
        <v>271</v>
      </c>
      <c r="W52" s="102"/>
      <c r="X52" s="102"/>
      <c r="Y52" s="102"/>
      <c r="Z52" s="102" t="s">
        <v>313</v>
      </c>
      <c r="AA52" s="50"/>
      <c r="AB52" s="50"/>
      <c r="AC52" s="51"/>
      <c r="AD52" s="50"/>
      <c r="AE52" s="50"/>
      <c r="AF52" s="50"/>
      <c r="AG52" s="50"/>
      <c r="AH52" s="50"/>
      <c r="AI52" s="50"/>
      <c r="AJ52" s="52"/>
    </row>
    <row r="53" spans="1:36" s="49" customFormat="1" ht="140.25" x14ac:dyDescent="0.25">
      <c r="A53" s="53">
        <v>46</v>
      </c>
      <c r="B53" s="59" t="s">
        <v>25</v>
      </c>
      <c r="C53" s="59" t="s">
        <v>38</v>
      </c>
      <c r="D53" s="60">
        <v>7.4</v>
      </c>
      <c r="E53" s="59" t="s">
        <v>270</v>
      </c>
      <c r="F53" s="59" t="s">
        <v>28</v>
      </c>
      <c r="G53" s="59" t="s">
        <v>172</v>
      </c>
      <c r="H53" s="54" t="s">
        <v>230</v>
      </c>
      <c r="I53" s="54" t="s">
        <v>184</v>
      </c>
      <c r="J53" s="32" t="s">
        <v>0</v>
      </c>
      <c r="K53" s="32" t="s">
        <v>0</v>
      </c>
      <c r="L53" s="54" t="s">
        <v>226</v>
      </c>
      <c r="M53" s="54" t="s">
        <v>235</v>
      </c>
      <c r="N53" s="54" t="s">
        <v>251</v>
      </c>
      <c r="O53" s="68" t="s">
        <v>267</v>
      </c>
      <c r="P53" s="40">
        <v>44105</v>
      </c>
      <c r="Q53" s="40">
        <v>44196</v>
      </c>
      <c r="R53" s="67" t="s">
        <v>252</v>
      </c>
      <c r="S53" s="68" t="s">
        <v>253</v>
      </c>
      <c r="T53" s="67" t="s">
        <v>36</v>
      </c>
      <c r="U53" s="100" t="s">
        <v>254</v>
      </c>
      <c r="V53" s="70" t="s">
        <v>271</v>
      </c>
      <c r="W53" s="102"/>
      <c r="X53" s="102"/>
      <c r="Y53" s="102"/>
      <c r="Z53" s="102" t="s">
        <v>314</v>
      </c>
      <c r="AA53" s="50"/>
      <c r="AB53" s="50"/>
      <c r="AC53" s="51"/>
      <c r="AD53" s="50"/>
      <c r="AE53" s="50"/>
      <c r="AF53" s="50"/>
      <c r="AG53" s="50"/>
      <c r="AH53" s="50"/>
      <c r="AI53" s="50"/>
      <c r="AJ53" s="52"/>
    </row>
    <row r="54" spans="1:36" s="49" customFormat="1" ht="127.5" x14ac:dyDescent="0.25">
      <c r="A54" s="53">
        <v>47</v>
      </c>
      <c r="B54" s="59" t="s">
        <v>25</v>
      </c>
      <c r="C54" s="59" t="s">
        <v>38</v>
      </c>
      <c r="D54" s="60">
        <v>7.4</v>
      </c>
      <c r="E54" s="59" t="s">
        <v>270</v>
      </c>
      <c r="F54" s="59" t="s">
        <v>28</v>
      </c>
      <c r="G54" s="59" t="s">
        <v>172</v>
      </c>
      <c r="H54" s="54" t="s">
        <v>230</v>
      </c>
      <c r="I54" s="54" t="s">
        <v>231</v>
      </c>
      <c r="J54" s="32" t="s">
        <v>0</v>
      </c>
      <c r="K54" s="32" t="s">
        <v>0</v>
      </c>
      <c r="L54" s="54" t="s">
        <v>227</v>
      </c>
      <c r="M54" s="54" t="s">
        <v>236</v>
      </c>
      <c r="N54" s="54" t="s">
        <v>255</v>
      </c>
      <c r="O54" s="68" t="s">
        <v>267</v>
      </c>
      <c r="P54" s="40">
        <v>44166</v>
      </c>
      <c r="Q54" s="40">
        <v>44196</v>
      </c>
      <c r="R54" s="67" t="s">
        <v>252</v>
      </c>
      <c r="S54" s="68" t="s">
        <v>256</v>
      </c>
      <c r="T54" s="67" t="s">
        <v>36</v>
      </c>
      <c r="U54" s="100" t="s">
        <v>257</v>
      </c>
      <c r="V54" s="70" t="s">
        <v>271</v>
      </c>
      <c r="W54" s="102"/>
      <c r="X54" s="102"/>
      <c r="Y54" s="102"/>
      <c r="Z54" s="124" t="s">
        <v>316</v>
      </c>
      <c r="AA54" s="50"/>
      <c r="AB54" s="50"/>
      <c r="AC54" s="51"/>
      <c r="AD54" s="50"/>
      <c r="AE54" s="50"/>
      <c r="AF54" s="50"/>
      <c r="AG54" s="50"/>
      <c r="AH54" s="50"/>
      <c r="AI54" s="50"/>
      <c r="AJ54" s="52"/>
    </row>
    <row r="55" spans="1:36" s="49" customFormat="1" ht="140.25" x14ac:dyDescent="0.25">
      <c r="A55" s="53">
        <v>48</v>
      </c>
      <c r="B55" s="11" t="s">
        <v>25</v>
      </c>
      <c r="C55" s="11" t="s">
        <v>38</v>
      </c>
      <c r="D55" s="12">
        <v>7.4</v>
      </c>
      <c r="E55" s="53" t="s">
        <v>268</v>
      </c>
      <c r="F55" s="53" t="s">
        <v>269</v>
      </c>
      <c r="G55" s="53" t="s">
        <v>269</v>
      </c>
      <c r="H55" s="54" t="s">
        <v>42</v>
      </c>
      <c r="I55" s="54" t="s">
        <v>232</v>
      </c>
      <c r="J55" s="32" t="s">
        <v>0</v>
      </c>
      <c r="K55" s="32" t="s">
        <v>0</v>
      </c>
      <c r="L55" s="54" t="s">
        <v>228</v>
      </c>
      <c r="M55" s="54" t="s">
        <v>237</v>
      </c>
      <c r="N55" s="54" t="s">
        <v>258</v>
      </c>
      <c r="O55" s="68" t="s">
        <v>267</v>
      </c>
      <c r="P55" s="67" t="s">
        <v>259</v>
      </c>
      <c r="Q55" s="67" t="s">
        <v>260</v>
      </c>
      <c r="R55" s="67" t="s">
        <v>261</v>
      </c>
      <c r="S55" s="68" t="s">
        <v>253</v>
      </c>
      <c r="T55" s="67" t="s">
        <v>36</v>
      </c>
      <c r="U55" s="100" t="s">
        <v>262</v>
      </c>
      <c r="V55" s="70" t="s">
        <v>271</v>
      </c>
      <c r="W55" s="102"/>
      <c r="X55" s="102"/>
      <c r="Y55" s="102"/>
      <c r="Z55" s="102" t="s">
        <v>315</v>
      </c>
      <c r="AA55" s="50"/>
      <c r="AB55" s="50"/>
      <c r="AC55" s="51"/>
      <c r="AD55" s="50"/>
      <c r="AE55" s="50"/>
      <c r="AF55" s="50"/>
      <c r="AG55" s="50"/>
      <c r="AH55" s="50"/>
      <c r="AI55" s="50"/>
      <c r="AJ55" s="52"/>
    </row>
    <row r="56" spans="1:36" s="49" customFormat="1" ht="127.5" x14ac:dyDescent="0.25">
      <c r="A56" s="53">
        <v>49</v>
      </c>
      <c r="B56" s="11" t="s">
        <v>25</v>
      </c>
      <c r="C56" s="11" t="s">
        <v>38</v>
      </c>
      <c r="D56" s="12">
        <v>7.4</v>
      </c>
      <c r="E56" s="11" t="s">
        <v>27</v>
      </c>
      <c r="F56" s="11" t="s">
        <v>28</v>
      </c>
      <c r="G56" s="11" t="s">
        <v>172</v>
      </c>
      <c r="H56" s="54" t="s">
        <v>230</v>
      </c>
      <c r="I56" s="54" t="s">
        <v>184</v>
      </c>
      <c r="J56" s="32" t="s">
        <v>0</v>
      </c>
      <c r="K56" s="32" t="s">
        <v>0</v>
      </c>
      <c r="L56" s="54" t="s">
        <v>32</v>
      </c>
      <c r="M56" s="54" t="s">
        <v>238</v>
      </c>
      <c r="N56" s="54" t="s">
        <v>263</v>
      </c>
      <c r="O56" s="68" t="s">
        <v>318</v>
      </c>
      <c r="P56" s="40">
        <v>43952</v>
      </c>
      <c r="Q56" s="40">
        <v>44196</v>
      </c>
      <c r="R56" s="67" t="s">
        <v>319</v>
      </c>
      <c r="S56" s="68">
        <v>4</v>
      </c>
      <c r="T56" s="67" t="s">
        <v>36</v>
      </c>
      <c r="U56" s="100" t="s">
        <v>320</v>
      </c>
      <c r="V56" s="70" t="s">
        <v>271</v>
      </c>
      <c r="W56" s="102"/>
      <c r="X56" s="102"/>
      <c r="Y56" s="102"/>
      <c r="Z56" s="102" t="s">
        <v>321</v>
      </c>
      <c r="AA56" s="50"/>
      <c r="AB56" s="50"/>
      <c r="AC56" s="51"/>
      <c r="AD56" s="50"/>
      <c r="AE56" s="50"/>
      <c r="AF56" s="50"/>
      <c r="AG56" s="50"/>
      <c r="AH56" s="50"/>
      <c r="AI56" s="50"/>
      <c r="AJ56" s="52"/>
    </row>
    <row r="57" spans="1:36" s="49" customFormat="1" ht="89.25" x14ac:dyDescent="0.25">
      <c r="A57" s="53">
        <v>50</v>
      </c>
      <c r="B57" s="59" t="s">
        <v>25</v>
      </c>
      <c r="C57" s="59" t="s">
        <v>38</v>
      </c>
      <c r="D57" s="60">
        <v>7.4</v>
      </c>
      <c r="E57" s="59" t="s">
        <v>27</v>
      </c>
      <c r="F57" s="59" t="s">
        <v>28</v>
      </c>
      <c r="G57" s="59" t="s">
        <v>172</v>
      </c>
      <c r="H57" s="54" t="s">
        <v>230</v>
      </c>
      <c r="I57" s="54" t="s">
        <v>231</v>
      </c>
      <c r="J57" s="32" t="s">
        <v>0</v>
      </c>
      <c r="K57" s="32" t="s">
        <v>0</v>
      </c>
      <c r="L57" s="54" t="s">
        <v>229</v>
      </c>
      <c r="M57" s="54" t="s">
        <v>239</v>
      </c>
      <c r="N57" s="54" t="s">
        <v>264</v>
      </c>
      <c r="O57" s="68" t="s">
        <v>267</v>
      </c>
      <c r="P57" s="40">
        <v>43952</v>
      </c>
      <c r="Q57" s="40">
        <v>44196</v>
      </c>
      <c r="R57" s="67" t="s">
        <v>265</v>
      </c>
      <c r="S57" s="68" t="s">
        <v>256</v>
      </c>
      <c r="T57" s="67" t="s">
        <v>36</v>
      </c>
      <c r="U57" s="100" t="s">
        <v>266</v>
      </c>
      <c r="V57" s="70" t="s">
        <v>271</v>
      </c>
      <c r="W57" s="102"/>
      <c r="X57" s="102"/>
      <c r="Y57" s="102"/>
      <c r="Z57" s="102" t="s">
        <v>317</v>
      </c>
      <c r="AA57" s="50"/>
      <c r="AB57" s="50"/>
      <c r="AC57" s="51"/>
      <c r="AD57" s="50"/>
      <c r="AE57" s="50"/>
      <c r="AF57" s="50"/>
      <c r="AG57" s="50"/>
      <c r="AH57" s="50"/>
      <c r="AI57" s="50"/>
      <c r="AJ57" s="52"/>
    </row>
    <row r="59" spans="1:36" x14ac:dyDescent="0.25">
      <c r="H59" s="69" t="s">
        <v>311</v>
      </c>
      <c r="I59" s="69"/>
      <c r="J59" s="69"/>
      <c r="K59" s="69"/>
      <c r="L59" s="69"/>
      <c r="M59" s="69"/>
      <c r="N59" s="69"/>
      <c r="O59" s="69"/>
      <c r="P59" s="69"/>
    </row>
    <row r="60" spans="1:36" ht="13.5" thickBot="1" x14ac:dyDescent="0.3">
      <c r="H60" s="55"/>
      <c r="I60" s="55"/>
      <c r="J60" s="55"/>
      <c r="K60" s="55"/>
      <c r="L60" s="55"/>
      <c r="M60" s="55"/>
      <c r="N60" s="55"/>
      <c r="O60" s="55"/>
      <c r="P60" s="55"/>
    </row>
    <row r="61" spans="1:36" ht="13.5" thickBot="1" x14ac:dyDescent="0.3">
      <c r="H61" s="112" t="s">
        <v>309</v>
      </c>
      <c r="I61" s="113"/>
      <c r="J61" s="113"/>
      <c r="K61" s="113"/>
      <c r="L61" s="113"/>
      <c r="M61" s="113"/>
      <c r="N61" s="113">
        <v>43</v>
      </c>
      <c r="O61" s="113"/>
      <c r="P61" s="114"/>
    </row>
    <row r="62" spans="1:36" ht="13.5" thickBot="1" x14ac:dyDescent="0.3">
      <c r="H62" s="105"/>
      <c r="I62" s="105"/>
      <c r="J62" s="105"/>
      <c r="K62" s="55"/>
      <c r="L62" s="55"/>
      <c r="M62" s="55"/>
      <c r="N62" s="71"/>
      <c r="O62" s="71"/>
      <c r="P62" s="71"/>
    </row>
    <row r="63" spans="1:36" x14ac:dyDescent="0.25">
      <c r="H63" s="110" t="s">
        <v>305</v>
      </c>
      <c r="I63" s="106"/>
      <c r="J63" s="106"/>
      <c r="K63" s="106"/>
      <c r="L63" s="106"/>
      <c r="M63" s="106"/>
      <c r="N63" s="106">
        <v>7</v>
      </c>
      <c r="O63" s="106"/>
      <c r="P63" s="107"/>
    </row>
    <row r="64" spans="1:36" x14ac:dyDescent="0.25">
      <c r="H64" s="111" t="s">
        <v>306</v>
      </c>
      <c r="I64" s="36"/>
      <c r="J64" s="36"/>
      <c r="K64" s="36"/>
      <c r="L64" s="36"/>
      <c r="M64" s="36"/>
      <c r="N64" s="104">
        <v>14</v>
      </c>
      <c r="O64" s="104"/>
      <c r="P64" s="108"/>
    </row>
    <row r="65" spans="8:16" x14ac:dyDescent="0.25">
      <c r="H65" s="111" t="s">
        <v>307</v>
      </c>
      <c r="I65" s="36"/>
      <c r="J65" s="36"/>
      <c r="K65" s="36"/>
      <c r="L65" s="36"/>
      <c r="M65" s="36"/>
      <c r="N65" s="104">
        <v>0</v>
      </c>
      <c r="O65" s="104"/>
      <c r="P65" s="108"/>
    </row>
    <row r="66" spans="8:16" x14ac:dyDescent="0.25">
      <c r="H66" s="111" t="s">
        <v>308</v>
      </c>
      <c r="I66" s="36"/>
      <c r="J66" s="36"/>
      <c r="K66" s="36"/>
      <c r="L66" s="36"/>
      <c r="M66" s="36"/>
      <c r="N66" s="36">
        <v>29</v>
      </c>
      <c r="O66" s="36"/>
      <c r="P66" s="109"/>
    </row>
    <row r="67" spans="8:16" ht="13.5" thickBot="1" x14ac:dyDescent="0.3">
      <c r="H67" s="115" t="s">
        <v>310</v>
      </c>
      <c r="I67" s="116"/>
      <c r="J67" s="116"/>
      <c r="K67" s="116"/>
      <c r="L67" s="116"/>
      <c r="M67" s="116"/>
      <c r="N67" s="116">
        <f>SUM(N63:P66)</f>
        <v>50</v>
      </c>
      <c r="O67" s="116"/>
      <c r="P67" s="117"/>
    </row>
  </sheetData>
  <autoFilter ref="A6:X57" xr:uid="{409A5E5C-B852-4AFC-8549-2A6D06658B64}"/>
  <mergeCells count="24">
    <mergeCell ref="H66:M66"/>
    <mergeCell ref="H67:M67"/>
    <mergeCell ref="H59:P59"/>
    <mergeCell ref="N66:P66"/>
    <mergeCell ref="N67:P67"/>
    <mergeCell ref="N61:P61"/>
    <mergeCell ref="H61:M61"/>
    <mergeCell ref="H63:M63"/>
    <mergeCell ref="H64:M64"/>
    <mergeCell ref="H65:M65"/>
    <mergeCell ref="N63:P63"/>
    <mergeCell ref="N64:P64"/>
    <mergeCell ref="N65:P65"/>
    <mergeCell ref="V5:X5"/>
    <mergeCell ref="Y5:Y6"/>
    <mergeCell ref="Z5:Z6"/>
    <mergeCell ref="V4:Z4"/>
    <mergeCell ref="A5:K5"/>
    <mergeCell ref="L5:Q5"/>
    <mergeCell ref="R5:U5"/>
    <mergeCell ref="A50:U50"/>
    <mergeCell ref="A4:U4"/>
    <mergeCell ref="A1:Z1"/>
    <mergeCell ref="A2:Z2"/>
  </mergeCells>
  <dataValidations count="15">
    <dataValidation type="list" allowBlank="1" showInputMessage="1" showErrorMessage="1" sqref="I7:I11 I37:I40 I47:I49 I52" xr:uid="{66256E93-BD61-4C39-9CD6-40213084C3FB}">
      <formula1>Tipo_racionalización</formula1>
    </dataValidation>
    <dataValidation type="list" allowBlank="1" showInputMessage="1" showErrorMessage="1" sqref="K7:K10" xr:uid="{44F85AA3-F031-4C81-8BE3-38F4F06E087B}">
      <formula1>INDIRECT(J7)</formula1>
    </dataValidation>
    <dataValidation type="list" allowBlank="1" showInputMessage="1" showErrorMessage="1" sqref="I65553:L65557 I983057:L983061 I917521:L917525 I851985:L851989 I786449:L786453 I720913:L720917 I655377:L655381 I589841:L589845 I524305:L524309 I458769:L458773 I393233:L393237 I327697:L327701 I262161:L262165 I196625:L196629 I131089:L131093" xr:uid="{DC546476-133C-446E-90DC-ACBC60FA9A49}">
      <formula1>INDIRECT(SUBSTITUTE(#REF!," ","_"))</formula1>
    </dataValidation>
    <dataValidation type="list" allowBlank="1" showInputMessage="1" showErrorMessage="1" sqref="WLR983057:WLR983061 JE65553:JE65557 TA65553:TA65557 ACW65553:ACW65557 AMS65553:AMS65557 AWO65553:AWO65557 BGK65553:BGK65557 BQG65553:BQG65557 CAC65553:CAC65557 CJY65553:CJY65557 CTU65553:CTU65557 DDQ65553:DDQ65557 DNM65553:DNM65557 DXI65553:DXI65557 EHE65553:EHE65557 ERA65553:ERA65557 FAW65553:FAW65557 FKS65553:FKS65557 FUO65553:FUO65557 GEK65553:GEK65557 GOG65553:GOG65557 GYC65553:GYC65557 HHY65553:HHY65557 HRU65553:HRU65557 IBQ65553:IBQ65557 ILM65553:ILM65557 IVI65553:IVI65557 JFE65553:JFE65557 JPA65553:JPA65557 JYW65553:JYW65557 KIS65553:KIS65557 KSO65553:KSO65557 LCK65553:LCK65557 LMG65553:LMG65557 LWC65553:LWC65557 MFY65553:MFY65557 MPU65553:MPU65557 MZQ65553:MZQ65557 NJM65553:NJM65557 NTI65553:NTI65557 ODE65553:ODE65557 ONA65553:ONA65557 OWW65553:OWW65557 PGS65553:PGS65557 PQO65553:PQO65557 QAK65553:QAK65557 QKG65553:QKG65557 QUC65553:QUC65557 RDY65553:RDY65557 RNU65553:RNU65557 RXQ65553:RXQ65557 SHM65553:SHM65557 SRI65553:SRI65557 TBE65553:TBE65557 TLA65553:TLA65557 TUW65553:TUW65557 UES65553:UES65557 UOO65553:UOO65557 UYK65553:UYK65557 VIG65553:VIG65557 VSC65553:VSC65557 WBY65553:WBY65557 WLU65553:WLU65557 WVQ65553:WVQ65557 JE131089:JE131093 TA131089:TA131093 ACW131089:ACW131093 AMS131089:AMS131093 AWO131089:AWO131093 BGK131089:BGK131093 BQG131089:BQG131093 CAC131089:CAC131093 CJY131089:CJY131093 CTU131089:CTU131093 DDQ131089:DDQ131093 DNM131089:DNM131093 DXI131089:DXI131093 EHE131089:EHE131093 ERA131089:ERA131093 FAW131089:FAW131093 FKS131089:FKS131093 FUO131089:FUO131093 GEK131089:GEK131093 GOG131089:GOG131093 GYC131089:GYC131093 HHY131089:HHY131093 HRU131089:HRU131093 IBQ131089:IBQ131093 ILM131089:ILM131093 IVI131089:IVI131093 JFE131089:JFE131093 JPA131089:JPA131093 JYW131089:JYW131093 KIS131089:KIS131093 KSO131089:KSO131093 LCK131089:LCK131093 LMG131089:LMG131093 LWC131089:LWC131093 MFY131089:MFY131093 MPU131089:MPU131093 MZQ131089:MZQ131093 NJM131089:NJM131093 NTI131089:NTI131093 ODE131089:ODE131093 ONA131089:ONA131093 OWW131089:OWW131093 PGS131089:PGS131093 PQO131089:PQO131093 QAK131089:QAK131093 QKG131089:QKG131093 QUC131089:QUC131093 RDY131089:RDY131093 RNU131089:RNU131093 RXQ131089:RXQ131093 SHM131089:SHM131093 SRI131089:SRI131093 TBE131089:TBE131093 TLA131089:TLA131093 TUW131089:TUW131093 UES131089:UES131093 UOO131089:UOO131093 UYK131089:UYK131093 VIG131089:VIG131093 VSC131089:VSC131093 WBY131089:WBY131093 WLU131089:WLU131093 WVQ131089:WVQ131093 JE196625:JE196629 TA196625:TA196629 ACW196625:ACW196629 AMS196625:AMS196629 AWO196625:AWO196629 BGK196625:BGK196629 BQG196625:BQG196629 CAC196625:CAC196629 CJY196625:CJY196629 CTU196625:CTU196629 DDQ196625:DDQ196629 DNM196625:DNM196629 DXI196625:DXI196629 EHE196625:EHE196629 ERA196625:ERA196629 FAW196625:FAW196629 FKS196625:FKS196629 FUO196625:FUO196629 GEK196625:GEK196629 GOG196625:GOG196629 GYC196625:GYC196629 HHY196625:HHY196629 HRU196625:HRU196629 IBQ196625:IBQ196629 ILM196625:ILM196629 IVI196625:IVI196629 JFE196625:JFE196629 JPA196625:JPA196629 JYW196625:JYW196629 KIS196625:KIS196629 KSO196625:KSO196629 LCK196625:LCK196629 LMG196625:LMG196629 LWC196625:LWC196629 MFY196625:MFY196629 MPU196625:MPU196629 MZQ196625:MZQ196629 NJM196625:NJM196629 NTI196625:NTI196629 ODE196625:ODE196629 ONA196625:ONA196629 OWW196625:OWW196629 PGS196625:PGS196629 PQO196625:PQO196629 QAK196625:QAK196629 QKG196625:QKG196629 QUC196625:QUC196629 RDY196625:RDY196629 RNU196625:RNU196629 RXQ196625:RXQ196629 SHM196625:SHM196629 SRI196625:SRI196629 TBE196625:TBE196629 TLA196625:TLA196629 TUW196625:TUW196629 UES196625:UES196629 UOO196625:UOO196629 UYK196625:UYK196629 VIG196625:VIG196629 VSC196625:VSC196629 WBY196625:WBY196629 WLU196625:WLU196629 WVQ196625:WVQ196629 JE262161:JE262165 TA262161:TA262165 ACW262161:ACW262165 AMS262161:AMS262165 AWO262161:AWO262165 BGK262161:BGK262165 BQG262161:BQG262165 CAC262161:CAC262165 CJY262161:CJY262165 CTU262161:CTU262165 DDQ262161:DDQ262165 DNM262161:DNM262165 DXI262161:DXI262165 EHE262161:EHE262165 ERA262161:ERA262165 FAW262161:FAW262165 FKS262161:FKS262165 FUO262161:FUO262165 GEK262161:GEK262165 GOG262161:GOG262165 GYC262161:GYC262165 HHY262161:HHY262165 HRU262161:HRU262165 IBQ262161:IBQ262165 ILM262161:ILM262165 IVI262161:IVI262165 JFE262161:JFE262165 JPA262161:JPA262165 JYW262161:JYW262165 KIS262161:KIS262165 KSO262161:KSO262165 LCK262161:LCK262165 LMG262161:LMG262165 LWC262161:LWC262165 MFY262161:MFY262165 MPU262161:MPU262165 MZQ262161:MZQ262165 NJM262161:NJM262165 NTI262161:NTI262165 ODE262161:ODE262165 ONA262161:ONA262165 OWW262161:OWW262165 PGS262161:PGS262165 PQO262161:PQO262165 QAK262161:QAK262165 QKG262161:QKG262165 QUC262161:QUC262165 RDY262161:RDY262165 RNU262161:RNU262165 RXQ262161:RXQ262165 SHM262161:SHM262165 SRI262161:SRI262165 TBE262161:TBE262165 TLA262161:TLA262165 TUW262161:TUW262165 UES262161:UES262165 UOO262161:UOO262165 UYK262161:UYK262165 VIG262161:VIG262165 VSC262161:VSC262165 WBY262161:WBY262165 WLU262161:WLU262165 WVQ262161:WVQ262165 JE327697:JE327701 TA327697:TA327701 ACW327697:ACW327701 AMS327697:AMS327701 AWO327697:AWO327701 BGK327697:BGK327701 BQG327697:BQG327701 CAC327697:CAC327701 CJY327697:CJY327701 CTU327697:CTU327701 DDQ327697:DDQ327701 DNM327697:DNM327701 DXI327697:DXI327701 EHE327697:EHE327701 ERA327697:ERA327701 FAW327697:FAW327701 FKS327697:FKS327701 FUO327697:FUO327701 GEK327697:GEK327701 GOG327697:GOG327701 GYC327697:GYC327701 HHY327697:HHY327701 HRU327697:HRU327701 IBQ327697:IBQ327701 ILM327697:ILM327701 IVI327697:IVI327701 JFE327697:JFE327701 JPA327697:JPA327701 JYW327697:JYW327701 KIS327697:KIS327701 KSO327697:KSO327701 LCK327697:LCK327701 LMG327697:LMG327701 LWC327697:LWC327701 MFY327697:MFY327701 MPU327697:MPU327701 MZQ327697:MZQ327701 NJM327697:NJM327701 NTI327697:NTI327701 ODE327697:ODE327701 ONA327697:ONA327701 OWW327697:OWW327701 PGS327697:PGS327701 PQO327697:PQO327701 QAK327697:QAK327701 QKG327697:QKG327701 QUC327697:QUC327701 RDY327697:RDY327701 RNU327697:RNU327701 RXQ327697:RXQ327701 SHM327697:SHM327701 SRI327697:SRI327701 TBE327697:TBE327701 TLA327697:TLA327701 TUW327697:TUW327701 UES327697:UES327701 UOO327697:UOO327701 UYK327697:UYK327701 VIG327697:VIG327701 VSC327697:VSC327701 WBY327697:WBY327701 WLU327697:WLU327701 WVQ327697:WVQ327701 JE393233:JE393237 TA393233:TA393237 ACW393233:ACW393237 AMS393233:AMS393237 AWO393233:AWO393237 BGK393233:BGK393237 BQG393233:BQG393237 CAC393233:CAC393237 CJY393233:CJY393237 CTU393233:CTU393237 DDQ393233:DDQ393237 DNM393233:DNM393237 DXI393233:DXI393237 EHE393233:EHE393237 ERA393233:ERA393237 FAW393233:FAW393237 FKS393233:FKS393237 FUO393233:FUO393237 GEK393233:GEK393237 GOG393233:GOG393237 GYC393233:GYC393237 HHY393233:HHY393237 HRU393233:HRU393237 IBQ393233:IBQ393237 ILM393233:ILM393237 IVI393233:IVI393237 JFE393233:JFE393237 JPA393233:JPA393237 JYW393233:JYW393237 KIS393233:KIS393237 KSO393233:KSO393237 LCK393233:LCK393237 LMG393233:LMG393237 LWC393233:LWC393237 MFY393233:MFY393237 MPU393233:MPU393237 MZQ393233:MZQ393237 NJM393233:NJM393237 NTI393233:NTI393237 ODE393233:ODE393237 ONA393233:ONA393237 OWW393233:OWW393237 PGS393233:PGS393237 PQO393233:PQO393237 QAK393233:QAK393237 QKG393233:QKG393237 QUC393233:QUC393237 RDY393233:RDY393237 RNU393233:RNU393237 RXQ393233:RXQ393237 SHM393233:SHM393237 SRI393233:SRI393237 TBE393233:TBE393237 TLA393233:TLA393237 TUW393233:TUW393237 UES393233:UES393237 UOO393233:UOO393237 UYK393233:UYK393237 VIG393233:VIG393237 VSC393233:VSC393237 WBY393233:WBY393237 WLU393233:WLU393237 WVQ393233:WVQ393237 JE458769:JE458773 TA458769:TA458773 ACW458769:ACW458773 AMS458769:AMS458773 AWO458769:AWO458773 BGK458769:BGK458773 BQG458769:BQG458773 CAC458769:CAC458773 CJY458769:CJY458773 CTU458769:CTU458773 DDQ458769:DDQ458773 DNM458769:DNM458773 DXI458769:DXI458773 EHE458769:EHE458773 ERA458769:ERA458773 FAW458769:FAW458773 FKS458769:FKS458773 FUO458769:FUO458773 GEK458769:GEK458773 GOG458769:GOG458773 GYC458769:GYC458773 HHY458769:HHY458773 HRU458769:HRU458773 IBQ458769:IBQ458773 ILM458769:ILM458773 IVI458769:IVI458773 JFE458769:JFE458773 JPA458769:JPA458773 JYW458769:JYW458773 KIS458769:KIS458773 KSO458769:KSO458773 LCK458769:LCK458773 LMG458769:LMG458773 LWC458769:LWC458773 MFY458769:MFY458773 MPU458769:MPU458773 MZQ458769:MZQ458773 NJM458769:NJM458773 NTI458769:NTI458773 ODE458769:ODE458773 ONA458769:ONA458773 OWW458769:OWW458773 PGS458769:PGS458773 PQO458769:PQO458773 QAK458769:QAK458773 QKG458769:QKG458773 QUC458769:QUC458773 RDY458769:RDY458773 RNU458769:RNU458773 RXQ458769:RXQ458773 SHM458769:SHM458773 SRI458769:SRI458773 TBE458769:TBE458773 TLA458769:TLA458773 TUW458769:TUW458773 UES458769:UES458773 UOO458769:UOO458773 UYK458769:UYK458773 VIG458769:VIG458773 VSC458769:VSC458773 WBY458769:WBY458773 WLU458769:WLU458773 WVQ458769:WVQ458773 JE524305:JE524309 TA524305:TA524309 ACW524305:ACW524309 AMS524305:AMS524309 AWO524305:AWO524309 BGK524305:BGK524309 BQG524305:BQG524309 CAC524305:CAC524309 CJY524305:CJY524309 CTU524305:CTU524309 DDQ524305:DDQ524309 DNM524305:DNM524309 DXI524305:DXI524309 EHE524305:EHE524309 ERA524305:ERA524309 FAW524305:FAW524309 FKS524305:FKS524309 FUO524305:FUO524309 GEK524305:GEK524309 GOG524305:GOG524309 GYC524305:GYC524309 HHY524305:HHY524309 HRU524305:HRU524309 IBQ524305:IBQ524309 ILM524305:ILM524309 IVI524305:IVI524309 JFE524305:JFE524309 JPA524305:JPA524309 JYW524305:JYW524309 KIS524305:KIS524309 KSO524305:KSO524309 LCK524305:LCK524309 LMG524305:LMG524309 LWC524305:LWC524309 MFY524305:MFY524309 MPU524305:MPU524309 MZQ524305:MZQ524309 NJM524305:NJM524309 NTI524305:NTI524309 ODE524305:ODE524309 ONA524305:ONA524309 OWW524305:OWW524309 PGS524305:PGS524309 PQO524305:PQO524309 QAK524305:QAK524309 QKG524305:QKG524309 QUC524305:QUC524309 RDY524305:RDY524309 RNU524305:RNU524309 RXQ524305:RXQ524309 SHM524305:SHM524309 SRI524305:SRI524309 TBE524305:TBE524309 TLA524305:TLA524309 TUW524305:TUW524309 UES524305:UES524309 UOO524305:UOO524309 UYK524305:UYK524309 VIG524305:VIG524309 VSC524305:VSC524309 WBY524305:WBY524309 WLU524305:WLU524309 WVQ524305:WVQ524309 JE589841:JE589845 TA589841:TA589845 ACW589841:ACW589845 AMS589841:AMS589845 AWO589841:AWO589845 BGK589841:BGK589845 BQG589841:BQG589845 CAC589841:CAC589845 CJY589841:CJY589845 CTU589841:CTU589845 DDQ589841:DDQ589845 DNM589841:DNM589845 DXI589841:DXI589845 EHE589841:EHE589845 ERA589841:ERA589845 FAW589841:FAW589845 FKS589841:FKS589845 FUO589841:FUO589845 GEK589841:GEK589845 GOG589841:GOG589845 GYC589841:GYC589845 HHY589841:HHY589845 HRU589841:HRU589845 IBQ589841:IBQ589845 ILM589841:ILM589845 IVI589841:IVI589845 JFE589841:JFE589845 JPA589841:JPA589845 JYW589841:JYW589845 KIS589841:KIS589845 KSO589841:KSO589845 LCK589841:LCK589845 LMG589841:LMG589845 LWC589841:LWC589845 MFY589841:MFY589845 MPU589841:MPU589845 MZQ589841:MZQ589845 NJM589841:NJM589845 NTI589841:NTI589845 ODE589841:ODE589845 ONA589841:ONA589845 OWW589841:OWW589845 PGS589841:PGS589845 PQO589841:PQO589845 QAK589841:QAK589845 QKG589841:QKG589845 QUC589841:QUC589845 RDY589841:RDY589845 RNU589841:RNU589845 RXQ589841:RXQ589845 SHM589841:SHM589845 SRI589841:SRI589845 TBE589841:TBE589845 TLA589841:TLA589845 TUW589841:TUW589845 UES589841:UES589845 UOO589841:UOO589845 UYK589841:UYK589845 VIG589841:VIG589845 VSC589841:VSC589845 WBY589841:WBY589845 WLU589841:WLU589845 WVQ589841:WVQ589845 JE655377:JE655381 TA655377:TA655381 ACW655377:ACW655381 AMS655377:AMS655381 AWO655377:AWO655381 BGK655377:BGK655381 BQG655377:BQG655381 CAC655377:CAC655381 CJY655377:CJY655381 CTU655377:CTU655381 DDQ655377:DDQ655381 DNM655377:DNM655381 DXI655377:DXI655381 EHE655377:EHE655381 ERA655377:ERA655381 FAW655377:FAW655381 FKS655377:FKS655381 FUO655377:FUO655381 GEK655377:GEK655381 GOG655377:GOG655381 GYC655377:GYC655381 HHY655377:HHY655381 HRU655377:HRU655381 IBQ655377:IBQ655381 ILM655377:ILM655381 IVI655377:IVI655381 JFE655377:JFE655381 JPA655377:JPA655381 JYW655377:JYW655381 KIS655377:KIS655381 KSO655377:KSO655381 LCK655377:LCK655381 LMG655377:LMG655381 LWC655377:LWC655381 MFY655377:MFY655381 MPU655377:MPU655381 MZQ655377:MZQ655381 NJM655377:NJM655381 NTI655377:NTI655381 ODE655377:ODE655381 ONA655377:ONA655381 OWW655377:OWW655381 PGS655377:PGS655381 PQO655377:PQO655381 QAK655377:QAK655381 QKG655377:QKG655381 QUC655377:QUC655381 RDY655377:RDY655381 RNU655377:RNU655381 RXQ655377:RXQ655381 SHM655377:SHM655381 SRI655377:SRI655381 TBE655377:TBE655381 TLA655377:TLA655381 TUW655377:TUW655381 UES655377:UES655381 UOO655377:UOO655381 UYK655377:UYK655381 VIG655377:VIG655381 VSC655377:VSC655381 WBY655377:WBY655381 WLU655377:WLU655381 WVQ655377:WVQ655381 JE720913:JE720917 TA720913:TA720917 ACW720913:ACW720917 AMS720913:AMS720917 AWO720913:AWO720917 BGK720913:BGK720917 BQG720913:BQG720917 CAC720913:CAC720917 CJY720913:CJY720917 CTU720913:CTU720917 DDQ720913:DDQ720917 DNM720913:DNM720917 DXI720913:DXI720917 EHE720913:EHE720917 ERA720913:ERA720917 FAW720913:FAW720917 FKS720913:FKS720917 FUO720913:FUO720917 GEK720913:GEK720917 GOG720913:GOG720917 GYC720913:GYC720917 HHY720913:HHY720917 HRU720913:HRU720917 IBQ720913:IBQ720917 ILM720913:ILM720917 IVI720913:IVI720917 JFE720913:JFE720917 JPA720913:JPA720917 JYW720913:JYW720917 KIS720913:KIS720917 KSO720913:KSO720917 LCK720913:LCK720917 LMG720913:LMG720917 LWC720913:LWC720917 MFY720913:MFY720917 MPU720913:MPU720917 MZQ720913:MZQ720917 NJM720913:NJM720917 NTI720913:NTI720917 ODE720913:ODE720917 ONA720913:ONA720917 OWW720913:OWW720917 PGS720913:PGS720917 PQO720913:PQO720917 QAK720913:QAK720917 QKG720913:QKG720917 QUC720913:QUC720917 RDY720913:RDY720917 RNU720913:RNU720917 RXQ720913:RXQ720917 SHM720913:SHM720917 SRI720913:SRI720917 TBE720913:TBE720917 TLA720913:TLA720917 TUW720913:TUW720917 UES720913:UES720917 UOO720913:UOO720917 UYK720913:UYK720917 VIG720913:VIG720917 VSC720913:VSC720917 WBY720913:WBY720917 WLU720913:WLU720917 WVQ720913:WVQ720917 JE786449:JE786453 TA786449:TA786453 ACW786449:ACW786453 AMS786449:AMS786453 AWO786449:AWO786453 BGK786449:BGK786453 BQG786449:BQG786453 CAC786449:CAC786453 CJY786449:CJY786453 CTU786449:CTU786453 DDQ786449:DDQ786453 DNM786449:DNM786453 DXI786449:DXI786453 EHE786449:EHE786453 ERA786449:ERA786453 FAW786449:FAW786453 FKS786449:FKS786453 FUO786449:FUO786453 GEK786449:GEK786453 GOG786449:GOG786453 GYC786449:GYC786453 HHY786449:HHY786453 HRU786449:HRU786453 IBQ786449:IBQ786453 ILM786449:ILM786453 IVI786449:IVI786453 JFE786449:JFE786453 JPA786449:JPA786453 JYW786449:JYW786453 KIS786449:KIS786453 KSO786449:KSO786453 LCK786449:LCK786453 LMG786449:LMG786453 LWC786449:LWC786453 MFY786449:MFY786453 MPU786449:MPU786453 MZQ786449:MZQ786453 NJM786449:NJM786453 NTI786449:NTI786453 ODE786449:ODE786453 ONA786449:ONA786453 OWW786449:OWW786453 PGS786449:PGS786453 PQO786449:PQO786453 QAK786449:QAK786453 QKG786449:QKG786453 QUC786449:QUC786453 RDY786449:RDY786453 RNU786449:RNU786453 RXQ786449:RXQ786453 SHM786449:SHM786453 SRI786449:SRI786453 TBE786449:TBE786453 TLA786449:TLA786453 TUW786449:TUW786453 UES786449:UES786453 UOO786449:UOO786453 UYK786449:UYK786453 VIG786449:VIG786453 VSC786449:VSC786453 WBY786449:WBY786453 WLU786449:WLU786453 WVQ786449:WVQ786453 JE851985:JE851989 TA851985:TA851989 ACW851985:ACW851989 AMS851985:AMS851989 AWO851985:AWO851989 BGK851985:BGK851989 BQG851985:BQG851989 CAC851985:CAC851989 CJY851985:CJY851989 CTU851985:CTU851989 DDQ851985:DDQ851989 DNM851985:DNM851989 DXI851985:DXI851989 EHE851985:EHE851989 ERA851985:ERA851989 FAW851985:FAW851989 FKS851985:FKS851989 FUO851985:FUO851989 GEK851985:GEK851989 GOG851985:GOG851989 GYC851985:GYC851989 HHY851985:HHY851989 HRU851985:HRU851989 IBQ851985:IBQ851989 ILM851985:ILM851989 IVI851985:IVI851989 JFE851985:JFE851989 JPA851985:JPA851989 JYW851985:JYW851989 KIS851985:KIS851989 KSO851985:KSO851989 LCK851985:LCK851989 LMG851985:LMG851989 LWC851985:LWC851989 MFY851985:MFY851989 MPU851985:MPU851989 MZQ851985:MZQ851989 NJM851985:NJM851989 NTI851985:NTI851989 ODE851985:ODE851989 ONA851985:ONA851989 OWW851985:OWW851989 PGS851985:PGS851989 PQO851985:PQO851989 QAK851985:QAK851989 QKG851985:QKG851989 QUC851985:QUC851989 RDY851985:RDY851989 RNU851985:RNU851989 RXQ851985:RXQ851989 SHM851985:SHM851989 SRI851985:SRI851989 TBE851985:TBE851989 TLA851985:TLA851989 TUW851985:TUW851989 UES851985:UES851989 UOO851985:UOO851989 UYK851985:UYK851989 VIG851985:VIG851989 VSC851985:VSC851989 WBY851985:WBY851989 WLU851985:WLU851989 WVQ851985:WVQ851989 JE917521:JE917525 TA917521:TA917525 ACW917521:ACW917525 AMS917521:AMS917525 AWO917521:AWO917525 BGK917521:BGK917525 BQG917521:BQG917525 CAC917521:CAC917525 CJY917521:CJY917525 CTU917521:CTU917525 DDQ917521:DDQ917525 DNM917521:DNM917525 DXI917521:DXI917525 EHE917521:EHE917525 ERA917521:ERA917525 FAW917521:FAW917525 FKS917521:FKS917525 FUO917521:FUO917525 GEK917521:GEK917525 GOG917521:GOG917525 GYC917521:GYC917525 HHY917521:HHY917525 HRU917521:HRU917525 IBQ917521:IBQ917525 ILM917521:ILM917525 IVI917521:IVI917525 JFE917521:JFE917525 JPA917521:JPA917525 JYW917521:JYW917525 KIS917521:KIS917525 KSO917521:KSO917525 LCK917521:LCK917525 LMG917521:LMG917525 LWC917521:LWC917525 MFY917521:MFY917525 MPU917521:MPU917525 MZQ917521:MZQ917525 NJM917521:NJM917525 NTI917521:NTI917525 ODE917521:ODE917525 ONA917521:ONA917525 OWW917521:OWW917525 PGS917521:PGS917525 PQO917521:PQO917525 QAK917521:QAK917525 QKG917521:QKG917525 QUC917521:QUC917525 RDY917521:RDY917525 RNU917521:RNU917525 RXQ917521:RXQ917525 SHM917521:SHM917525 SRI917521:SRI917525 TBE917521:TBE917525 TLA917521:TLA917525 TUW917521:TUW917525 UES917521:UES917525 UOO917521:UOO917525 UYK917521:UYK917525 VIG917521:VIG917525 VSC917521:VSC917525 WBY917521:WBY917525 WLU917521:WLU917525 WVQ917521:WVQ917525 JE983057:JE983061 TA983057:TA983061 ACW983057:ACW983061 AMS983057:AMS983061 AWO983057:AWO983061 BGK983057:BGK983061 BQG983057:BQG983061 CAC983057:CAC983061 CJY983057:CJY983061 CTU983057:CTU983061 DDQ983057:DDQ983061 DNM983057:DNM983061 DXI983057:DXI983061 EHE983057:EHE983061 ERA983057:ERA983061 FAW983057:FAW983061 FKS983057:FKS983061 FUO983057:FUO983061 GEK983057:GEK983061 GOG983057:GOG983061 GYC983057:GYC983061 HHY983057:HHY983061 HRU983057:HRU983061 IBQ983057:IBQ983061 ILM983057:ILM983061 IVI983057:IVI983061 JFE983057:JFE983061 JPA983057:JPA983061 JYW983057:JYW983061 KIS983057:KIS983061 KSO983057:KSO983061 LCK983057:LCK983061 LMG983057:LMG983061 LWC983057:LWC983061 MFY983057:MFY983061 MPU983057:MPU983061 MZQ983057:MZQ983061 NJM983057:NJM983061 NTI983057:NTI983061 ODE983057:ODE983061 ONA983057:ONA983061 OWW983057:OWW983061 PGS983057:PGS983061 PQO983057:PQO983061 QAK983057:QAK983061 QKG983057:QKG983061 QUC983057:QUC983061 RDY983057:RDY983061 RNU983057:RNU983061 RXQ983057:RXQ983061 SHM983057:SHM983061 SRI983057:SRI983061 TBE983057:TBE983061 TLA983057:TLA983061 TUW983057:TUW983061 UES983057:UES983061 UOO983057:UOO983061 UYK983057:UYK983061 VIG983057:VIG983061 VSC983057:VSC983061 WBY983057:WBY983061 WLU983057:WLU983061 WVQ983057:WVQ983061 WVN983057:WVN983061 D65553:D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D131089:D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D196625:D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D262161:D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D327697:D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D393233:D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D458769:D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D524305:D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D589841:D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D655377:D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D720913:D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D786449:D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D851985:D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D917521:D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D983057:D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H131089:H131093 H65553:H65557 H983057:H983061 H917521:H917525 H851985:H851989 H786449:H786453 H720913:H720917 H655377:H655381 H589841:H589845 H524305:H524309 H458769:H458773 H393233:H393237 H327697:H327701 H262161:H262165 H196625:H196629 JE7:JE49 D7:D49 G7:G49 WVN7:WVN49 WLR7:WLR49 WBV7:WBV49 VRZ7:VRZ49 VID7:VID49 UYH7:UYH49 UOL7:UOL49 UEP7:UEP49 TUT7:TUT49 TKX7:TKX49 TBB7:TBB49 SRF7:SRF49 SHJ7:SHJ49 RXN7:RXN49 RNR7:RNR49 RDV7:RDV49 QTZ7:QTZ49 QKD7:QKD49 QAH7:QAH49 PQL7:PQL49 PGP7:PGP49 OWT7:OWT49 OMX7:OMX49 ODB7:ODB49 NTF7:NTF49 NJJ7:NJJ49 MZN7:MZN49 MPR7:MPR49 MFV7:MFV49 LVZ7:LVZ49 LMD7:LMD49 LCH7:LCH49 KSL7:KSL49 KIP7:KIP49 JYT7:JYT49 JOX7:JOX49 JFB7:JFB49 IVF7:IVF49 ILJ7:ILJ49 IBN7:IBN49 HRR7:HRR49 HHV7:HHV49 GXZ7:GXZ49 GOD7:GOD49 GEH7:GEH49 FUL7:FUL49 FKP7:FKP49 FAT7:FAT49 EQX7:EQX49 EHB7:EHB49 DXF7:DXF49 DNJ7:DNJ49 DDN7:DDN49 CTR7:CTR49 CJV7:CJV49 BZZ7:BZZ49 BQD7:BQD49 BGH7:BGH49 AWL7:AWL49 AMP7:AMP49 ACT7:ACT49 SX7:SX49 JB7:JB49 WVQ7:WVQ49 WLU7:WLU49 WBY7:WBY49 VSC7:VSC49 VIG7:VIG49 UYK7:UYK49 UOO7:UOO49 UES7:UES49 TUW7:TUW49 TLA7:TLA49 TBE7:TBE49 SRI7:SRI49 SHM7:SHM49 RXQ7:RXQ49 RNU7:RNU49 RDY7:RDY49 QUC7:QUC49 QKG7:QKG49 QAK7:QAK49 PQO7:PQO49 PGS7:PGS49 OWW7:OWW49 ONA7:ONA49 ODE7:ODE49 NTI7:NTI49 NJM7:NJM49 MZQ7:MZQ49 MPU7:MPU49 MFY7:MFY49 LWC7:LWC49 LMG7:LMG49 LCK7:LCK49 KSO7:KSO49 KIS7:KIS49 JYW7:JYW49 JPA7:JPA49 JFE7:JFE49 IVI7:IVI49 ILM7:ILM49 IBQ7:IBQ49 HRU7:HRU49 HHY7:HHY49 GYC7:GYC49 GOG7:GOG49 GEK7:GEK49 FUO7:FUO49 FKS7:FKS49 FAW7:FAW49 ERA7:ERA49 EHE7:EHE49 DXI7:DXI49 DNM7:DNM49 DDQ7:DDQ49 CTU7:CTU49 CJY7:CJY49 CAC7:CAC49 BQG7:BQG49 BGK7:BGK49 AWO7:AWO49 AMS7:AMS49 ACW7:ACW49 TA7:TA49 I12:I36 D55:D57 G56:G57 D52 G52" xr:uid="{4FE54A6D-A7A4-4390-B730-0898ED7B2E8D}">
      <formula1>INDIRECT(SUBSTITUTE(C7," ","_"))</formula1>
    </dataValidation>
    <dataValidation type="whole" operator="greaterThan" allowBlank="1" showInputMessage="1" showErrorMessage="1" sqref="S12:S37 S39 S41:S42 S44" xr:uid="{2574CDFD-1AE4-4906-B334-2FB901AD9921}">
      <formula1>0</formula1>
    </dataValidation>
    <dataValidation type="list" allowBlank="1" showInputMessage="1" showErrorMessage="1" sqref="H12:H44 H52" xr:uid="{2F018719-A130-4683-B3AB-FFF6467F81F2}">
      <formula1>COMPONENTES</formula1>
    </dataValidation>
    <dataValidation type="list" allowBlank="1" showInputMessage="1" showErrorMessage="1" sqref="B7:B49 B55:B57 B52" xr:uid="{9BDE6B60-E2A4-446C-BA1D-A933B0556E4C}">
      <formula1>EJE_PND</formula1>
    </dataValidation>
    <dataValidation type="list" allowBlank="1" showInputMessage="1" showErrorMessage="1" sqref="C7:C49 C55:C57 C52" xr:uid="{46CA8853-8CD8-4E58-9368-C78025023F07}">
      <formula1>OBJETIVO_ESTRATEGICO</formula1>
    </dataValidation>
    <dataValidation type="list" allowBlank="1" showInputMessage="1" showErrorMessage="1" sqref="E7:E49 E56:E57 E52" xr:uid="{8689DD6F-5280-47DA-B0E3-CD2D89D079DE}">
      <formula1>PROCESO</formula1>
    </dataValidation>
    <dataValidation type="list" allowBlank="1" showInputMessage="1" showErrorMessage="1" sqref="F7:F49 F56:F57 F52" xr:uid="{FDD620BB-D453-459E-A527-1996092AAC29}">
      <formula1>DIMENSIONES</formula1>
    </dataValidation>
    <dataValidation type="list" allowBlank="1" showInputMessage="1" showErrorMessage="1" sqref="J7:J13 J28:J43 J45:J49 J51:J57" xr:uid="{2B9C6BB3-B816-4215-BD64-8972282ACF72}">
      <formula1>TRAMITES</formula1>
    </dataValidation>
    <dataValidation type="list" allowBlank="1" showInputMessage="1" showErrorMessage="1" sqref="K12:K13 J14:K27 K28:K32 K35:K42 K45:K49 K51:K57" xr:uid="{D72D80F3-7EE6-460E-9B76-73ABC834739E}">
      <formula1>ACCION_DE_RACIONALIZACION</formula1>
    </dataValidation>
    <dataValidation type="date" allowBlank="1" showInputMessage="1" showErrorMessage="1" sqref="P14:Q22 Q25:Q27 P33:Q40 P42:Q43" xr:uid="{B4B9E429-24C8-4BCA-B9B4-D66D6A17DCED}">
      <formula1>43831</formula1>
      <formula2>44196</formula2>
    </dataValidation>
    <dataValidation type="list" allowBlank="1" showInputMessage="1" showErrorMessage="1" sqref="L7:L49" xr:uid="{26A4ED36-5D78-4F5D-ACDF-24D069DD8919}">
      <formula1>AREA_RESPONSABLE</formula1>
    </dataValidation>
    <dataValidation type="whole" operator="greaterThan" allowBlank="1" showErrorMessage="1" error="Valor &gt;0" prompt="Número entero. No porcentaje." sqref="S38 S40 S43" xr:uid="{2426480A-EC87-4448-881B-E4FE927A6316}">
      <formula1>0</formula1>
    </dataValidation>
  </dataValidations>
  <pageMargins left="0.7" right="0.7" top="0.75" bottom="0.75" header="0.3" footer="0.3"/>
  <ignoredErrors>
    <ignoredError sqref="S51:S55 S57" numberStoredAsText="1"/>
  </ignoredErrors>
  <extLst>
    <ext xmlns:x14="http://schemas.microsoft.com/office/spreadsheetml/2009/9/main" uri="{CCE6A557-97BC-4b89-ADB6-D9C93CAAB3DF}">
      <x14:dataValidations xmlns:xm="http://schemas.microsoft.com/office/excel/2006/main" count="11">
        <x14:dataValidation type="list" allowBlank="1" showInputMessage="1" showErrorMessage="1" xr:uid="{2DAA6A95-2F19-4025-B749-ABA4D7A172F5}">
          <x14:formula1>
            <xm:f>'C:\Users\jesmorenog\Desktop\REPORTES JOSSIE\PLAN DE ACCION 2020\PLANES DE ACCION CORREGIDOS\[Plan de Accion y PAAC 2020 VISAS.XLSX]DATOS'!#REF!</xm:f>
          </x14:formula1>
          <xm:sqref>T42</xm:sqref>
        </x14:dataValidation>
        <x14:dataValidation type="list" allowBlank="1" showInputMessage="1" showErrorMessage="1" xr:uid="{39BA888A-4D6A-4709-B01A-92D3D61B77F3}">
          <x14:formula1>
            <xm:f>'C:\Users\jesmorenog\AppData\Local\Microsoft\Windows\INetCache\Content.Outlook\OZ3720TK\[PLAN DE ACCION - GIT CONSULARES 2020 CON CAMBIOS 31012020 ÚLTIMA VERSION_.xlsx]DATOS'!#REF!</xm:f>
          </x14:formula1>
          <xm:sqref>T43:T44</xm:sqref>
        </x14:dataValidation>
        <x14:dataValidation type="list" allowBlank="1" showInputMessage="1" showErrorMessage="1" xr:uid="{F5AB5ED3-C9BB-4B7B-8F27-5DE011D4BB9B}">
          <x14:formula1>
            <xm:f>'C:\Users\c-arozo\AppData\Local\Microsoft\Windows\INetCache\Content.Outlook\BJGY0QYS\[Copia%20de%20Copia%20de%20MATRIZ%20ACTIVIDADES%20CONTRATOS%20(003).xlsx]Hoja2'!#REF!</xm:f>
          </x14:formula1>
          <xm:sqref>H48:H49</xm:sqref>
        </x14:dataValidation>
        <x14:dataValidation type="list" allowBlank="1" showInputMessage="1" showErrorMessage="1" xr:uid="{77765344-6756-4AFE-AA02-54300A138EA3}">
          <x14:formula1>
            <xm:f>'https://minrelext-my.sharepoint.com/personal/arozoc_cancilleria_gov_co/Documents/PLANEACIÓN/2018/PAAC/[MATRIZ ACTIVIDADES COORDINACION VICTOR.xlsx]Hoja2'!#REF!</xm:f>
          </x14:formula1>
          <xm:sqref>H45:H47</xm:sqref>
        </x14:dataValidation>
        <x14:dataValidation type="list" allowBlank="1" showInputMessage="1" showErrorMessage="1" xr:uid="{916AB278-D558-486F-B331-CCD98F8A049F}">
          <x14:formula1>
            <xm:f>'C:\Users\jesmorenog\AppData\Local\Microsoft\Windows\INetCache\Content.Outlook\OZ3720TK\[PAAC CIAC 2020.xlsx]DATOS'!#REF!</xm:f>
          </x14:formula1>
          <xm:sqref>T45:T49</xm:sqref>
        </x14:dataValidation>
        <x14:dataValidation type="list" allowBlank="1" showInputMessage="1" showErrorMessage="1" xr:uid="{D4747747-D7D4-4160-94B9-876DA2068D74}">
          <x14:formula1>
            <xm:f>'C:\Users\jesmorenog\Desktop\REPORTES JOSSIE\PLAN DE ACCION 2020\PLANES DE ACCION CORREGIDOS\[Plan de Acción y PAAC 2020 Pasaportes Diplomaticos.xlsx]DATOS'!#REF!</xm:f>
          </x14:formula1>
          <xm:sqref>T38:T39</xm:sqref>
        </x14:dataValidation>
        <x14:dataValidation type="list" allowBlank="1" showInputMessage="1" showErrorMessage="1" xr:uid="{8E676EE5-A3A3-41AE-9B6F-536D48638FCB}">
          <x14:formula1>
            <xm:f>'C:\Users\jesmorenog\Desktop\REPORTES JOSSIE\PLAN DE ACCION 2020\PLANES DE ACCION CORREGIDOS\[Plan de Accion y PAAC 2020 Pasaportes.xlsx]DATOS'!#REF!</xm:f>
          </x14:formula1>
          <xm:sqref>T40:T41</xm:sqref>
        </x14:dataValidation>
        <x14:dataValidation type="list" allowBlank="1" showInputMessage="1" showErrorMessage="1" xr:uid="{67B17A4F-56B4-49DC-9C60-FAC8FF4ED6D8}">
          <x14:formula1>
            <xm:f>'C:\Users\jesmorenog\Desktop\REPORTES JOSSIE\PLAN DE ACCION 2020\PLANES DE ACCION CORREGIDOS\[Plan de Accion  y PAAC (Apostilla y Legalizaciones)V1 2020 final.xlsx]DATOS'!#REF!</xm:f>
          </x14:formula1>
          <xm:sqref>T33:T37</xm:sqref>
        </x14:dataValidation>
        <x14:dataValidation type="list" allowBlank="1" showInputMessage="1" showErrorMessage="1" xr:uid="{4A9E5AFD-8BC1-4928-8CFE-167DF35899B5}">
          <x14:formula1>
            <xm:f>'[DE-FO-27   Plan de acción  V6 ajustado 30-01-2020.xlsx]DATOS'!#REF!</xm:f>
          </x14:formula1>
          <xm:sqref>T28:T32</xm:sqref>
        </x14:dataValidation>
        <x14:dataValidation type="list" allowBlank="1" showInputMessage="1" showErrorMessage="1" xr:uid="{ABE2F9F9-EC77-480B-9037-2D75958BDC23}">
          <x14:formula1>
            <xm:f>'C:\Users\lnavav\AppData\Local\Microsoft\Windows\INetCache\Content.Outlook\BV13V6D8\[Plan de Accion 2020 EPPC v2.xlsx]DATOS'!#REF!</xm:f>
          </x14:formula1>
          <xm:sqref>T14:T27</xm:sqref>
        </x14:dataValidation>
        <x14:dataValidation type="list" allowBlank="1" showInputMessage="1" showErrorMessage="1" xr:uid="{E8283B88-5531-44E9-B873-2CF331E1993A}">
          <x14:formula1>
            <xm:f>'C:\Users\lnavav\AppData\Local\Microsoft\Windows\INetCache\Content.Outlook\BV13V6D8\[PAAC CIAC 2020.xlsx]DATOS'!#REF!</xm:f>
          </x14:formula1>
          <xm:sqref>T7:T11 T13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ADRIANA NAVA VILLAMIL</dc:creator>
  <cp:lastModifiedBy>LUZ ADRIANA NAVA VILLAMIL</cp:lastModifiedBy>
  <dcterms:created xsi:type="dcterms:W3CDTF">2020-02-01T00:32:45Z</dcterms:created>
  <dcterms:modified xsi:type="dcterms:W3CDTF">2020-04-23T17:42:48Z</dcterms:modified>
</cp:coreProperties>
</file>