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inavanew\Desktop\todas las carpetas\PAAC\PAAC 2020\"/>
    </mc:Choice>
  </mc:AlternateContent>
  <xr:revisionPtr revIDLastSave="0" documentId="10_ncr:100000_{091EFE56-0240-4800-A0F8-CDADFF186C20}" xr6:coauthVersionLast="31" xr6:coauthVersionMax="31" xr10:uidLastSave="{00000000-0000-0000-0000-000000000000}"/>
  <bookViews>
    <workbookView xWindow="0" yWindow="0" windowWidth="20490" windowHeight="7245" xr2:uid="{ADEF3D48-CF62-4B74-B673-371A4B9550EB}"/>
  </bookViews>
  <sheets>
    <sheet name="PAAC 2020"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0" hidden="1">'PAAC 2020'!$A$6:$X$57</definedName>
    <definedName name="ACCION_DE_RACIONALIZACION">[1]DATOS!$AF$4:$AI$4</definedName>
    <definedName name="AREA_RESPONSABLE">[1]DATOS!$AL$3:$AL$93</definedName>
    <definedName name="COMPONENTES">[1]DATOS!$V$4:$AB$4</definedName>
    <definedName name="DIMENSIONES">[1]DATOS!$N$4:$T$4</definedName>
    <definedName name="EJE_PND">[1]DATOS!$A$5:$A$9</definedName>
    <definedName name="OBJETIVO_ESTRATEGICO">[1]DATOS!$B$5:$B$11</definedName>
    <definedName name="PROCESO">[1]DATOS!$D$5:$D$18</definedName>
    <definedName name="Tipo_racionalización">[2]Hoja2!$A$3:$A$5</definedName>
    <definedName name="TRAMITES">[1]DATOS!$AD$4:$AD$37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7" i="1" l="1"/>
</calcChain>
</file>

<file path=xl/sharedStrings.xml><?xml version="1.0" encoding="utf-8"?>
<sst xmlns="http://schemas.openxmlformats.org/spreadsheetml/2006/main" count="911" uniqueCount="323">
  <si>
    <t>No Aplica</t>
  </si>
  <si>
    <t>ALINEACIÓN</t>
  </si>
  <si>
    <t>PROGRAMACIÓN</t>
  </si>
  <si>
    <t>INDICADOR DE SEGUIMIENTO</t>
  </si>
  <si>
    <t>No</t>
  </si>
  <si>
    <t>EJE PND</t>
  </si>
  <si>
    <t>OBJETIVO ESTRATÉGICO</t>
  </si>
  <si>
    <t>ESTRATEGIA</t>
  </si>
  <si>
    <t>PROCESO</t>
  </si>
  <si>
    <t>DIMENSIÓN</t>
  </si>
  <si>
    <t>POLÍTICA</t>
  </si>
  <si>
    <t>COMPONENTE PAAC</t>
  </si>
  <si>
    <t>SUB COMPONENTE
PAAC</t>
  </si>
  <si>
    <t>TRÁMITE A RACIONALIZAR</t>
  </si>
  <si>
    <t>ACCIÓN DE RACIONALIZACIÓN</t>
  </si>
  <si>
    <t>AREA RESPONSABLE</t>
  </si>
  <si>
    <t>ACTIVIDAD</t>
  </si>
  <si>
    <t>DESCRIPCIÓN DE LA ACTIVIDAD</t>
  </si>
  <si>
    <t>RECURSOS</t>
  </si>
  <si>
    <t>FECHA DE INICIO</t>
  </si>
  <si>
    <t>FECHA DE FIN</t>
  </si>
  <si>
    <t>FÓRMULA INDICADOR</t>
  </si>
  <si>
    <t>META</t>
  </si>
  <si>
    <t>UNIDAD DE MEDIDA</t>
  </si>
  <si>
    <t>DESCRIPCIÓN DE LA META</t>
  </si>
  <si>
    <t>Legalidad</t>
  </si>
  <si>
    <t>OBJ. 4</t>
  </si>
  <si>
    <t>SC</t>
  </si>
  <si>
    <t>Gestión con valores para resultados</t>
  </si>
  <si>
    <t>Servicio al ciudadano</t>
  </si>
  <si>
    <t>Rendición de Cuentas</t>
  </si>
  <si>
    <t xml:space="preserve">Información </t>
  </si>
  <si>
    <t>DIRECCIÓN DE ASUNTOS MIGRATORIOS, CONSULARES Y SERVICIO AL CIUDADANO</t>
  </si>
  <si>
    <t>Una publicación por trimestre de los informes en el sitio web oficial y a través de los canales de comunicación establecidos del Ministerio de Relaciones Exteriores</t>
  </si>
  <si>
    <t>Tecnológico
Humano</t>
  </si>
  <si>
    <t>Número de acciones realizadas</t>
  </si>
  <si>
    <t>Unidad</t>
  </si>
  <si>
    <t>Cuatrimestralmente se realizará una publicación en la página oficial y a través de los canales de comunicación de la entidad de los informes de acceso a la información pública.</t>
  </si>
  <si>
    <t>OBJ. 7</t>
  </si>
  <si>
    <t xml:space="preserve">DE </t>
  </si>
  <si>
    <t>Direccionamiento Estratégico y Planeación</t>
  </si>
  <si>
    <t>Planeación institucional</t>
  </si>
  <si>
    <t>Gestión del Riesgo de Corrupción – Mapa de Riesgos de Corrupción</t>
  </si>
  <si>
    <t>Política de Administración del Riesgo de Corrupción</t>
  </si>
  <si>
    <t>OFICINA ASESORA DE PLANEACIÓN Y DESARROLLO ORGANIZACIONAL</t>
  </si>
  <si>
    <t>Fortalecer la administración del riesgo del Ministerio de Relaciones Exteriores y su Fondo Rotatorio.</t>
  </si>
  <si>
    <t>Revisar y actualizar la política de Administración del Riesgo del Ministerio de Relaciones Exteriores y su Fondo Rotatorio</t>
  </si>
  <si>
    <t>Humano.
Tecnológico.</t>
  </si>
  <si>
    <t>Número de actividades realizadas</t>
  </si>
  <si>
    <t>En el desarrollo de esta actividad se realizarán 7 tareas:
1. Socialización de la Política de Administración del Riesgo al interior de el Ministerio de forma masiva.
2. Revisión y Análisis de las observaciones recibidas para la actualización de la Política.
3. Remisión de respuesta a las partes interesadas sobre las observaciones recibidas.
4. Actualización de la Política con las observaciones recibidas.
5. Aprobación de la Política de Administración del Riesgo actualizada en el Comité Institucional de Grupo Interno de Trabajo de Control Interno para su aprobación.
6. Actualización de documentos del sistema integrado de gestión, respecto a la Política de Administración del Riesgo actualizada.
7. Divulgación de la Política de Administración del Riesgo.</t>
  </si>
  <si>
    <t>Construcción de Mapa de Riesgos de Corrupción</t>
  </si>
  <si>
    <t>Gestionar la administración del riesgo del Ministerio de Relaciones Exteriores y su Fondo Rotatorio.</t>
  </si>
  <si>
    <t>Elaborar la versión preliminar del Mapa de Riesgos Integrado (Riesgos de Gestión,  Corrupción y Seguridad Digital) del Ministerio de Relaciones Exteriores y su Fondo Rotatorio.</t>
  </si>
  <si>
    <t>En el desarrollo de esta actividad se realizarán XX tareas:
1. Realizar mesas de trabajo con los Gestores de Cambio para la revisión y actualización anual de los riesgos.
2. Aprobación de la actualización anual de los riesgos por parte de los Directores, Jefes y/o Coordinadores.
3. Consolidación de la Versión preliminar número uno del Mapa de Riesgos Integrado (Riesgos de Gestión,  Corrupción y Seguridad Digital) del Ministerio de Relaciones Exteriores y su Fondo Rotatorio.</t>
  </si>
  <si>
    <t>Monitoreo y Revisión</t>
  </si>
  <si>
    <t>Fortalecer la gestión del riesgo del Ministerio de Relaciones Exteriores y su Fondo Rotatorio.</t>
  </si>
  <si>
    <t xml:space="preserve">Actualizar el Mapa de Riesgos Integrado (Riesgos de Gestión,  Corrupción y Seguridad Digital) del Ministerio de Relaciones Exteriores y su Fondo Rotatorio de acuerdo a los resultados de autoevaluación y evaluación. </t>
  </si>
  <si>
    <t>Consulta y Divulgación</t>
  </si>
  <si>
    <t>Generar espacios de participación de las partes interesadas para la gestión del riesgo del Ministerio de Relaciones Exteriores y su Fondo Rotatorio.</t>
  </si>
  <si>
    <t>Gestionar las observaciones presentadas por las partes interesadas sobre la versión preliminar  del Mapa de Riesgos Integrado (Riesgos de Gestión,  Corrupción y Seguridad Digital) del Ministerio de Relaciones Exteriores y su Fondo Rotatorio.</t>
  </si>
  <si>
    <t>Formalizar el Mapa de Riesgos Integrado  (Riesgos de Gestión,  Corrupción y Seguridad Digital) a las partes interesadas del riesgo del Ministerio de Relaciones Exteriores y su Fondo Rotatorio.</t>
  </si>
  <si>
    <t>Publicar y divulgar la versión aprobada del Mapa de Riesgos Integrado (Riesgos de Gestión,  Corrupción y Seguridad Digital) del Ministerio de Relaciones Exteriores y su Fondo Rotatorio para su consulta e implementación.</t>
  </si>
  <si>
    <t>GH</t>
  </si>
  <si>
    <t>Talento Humano</t>
  </si>
  <si>
    <t>Iniciativas adicionales</t>
  </si>
  <si>
    <t>DIRECCIÓN DE TALENTO HUMANO</t>
  </si>
  <si>
    <t>Fortalecer los valores institucionales de los funcionarios del Ministerio de Relaciones Exteriores mediante la adopción y divulgación del Código de Integridad, de conformidad con las particularidades y autonomía de la Entidad.</t>
  </si>
  <si>
    <t>Humanos</t>
  </si>
  <si>
    <t>Σ (%avance de las tareas)</t>
  </si>
  <si>
    <t>Porcentaje</t>
  </si>
  <si>
    <t>Formular un plan de trabajo correspondiente a la vigencia 2020 para la socialización, ejecución y seguimiento de acciones dirigidas a fomentar la apropiación de los valores institucionales, por parte de los funcionarios del Ministerio de Relaciones Exteriores.</t>
  </si>
  <si>
    <t>Integridad</t>
  </si>
  <si>
    <t>Mecanismos para la transparencia y acceso a la información</t>
  </si>
  <si>
    <t>Lineamientos de Transparencia activa</t>
  </si>
  <si>
    <t>Promover la transparencia en el Ministerio de Relaciones Exteriores y su Fondo Rotatorio.</t>
  </si>
  <si>
    <t>Promover los principios de transparencia, integridad y sentido por lo público en los servidores públicos del Ministerio de Relaciones Exteriores y su Fondo Rotatorio, con el objetivo de fortalecer la lucha contra la corrupción.</t>
  </si>
  <si>
    <t>Humano
Tecnológico</t>
  </si>
  <si>
    <t>Se desarrollará una campaña interna para promover la transparencia, integridad y sentido por lo público en los servidores públicos de la Cancillería.</t>
  </si>
  <si>
    <t>CO</t>
  </si>
  <si>
    <t>Información y Comunicación</t>
  </si>
  <si>
    <t>Transparencia, acceso a la información pública y lucha contra la corrupción</t>
  </si>
  <si>
    <t>Garantizar el cumplimiento de la Ley 1712 de 2014, Decreto 103 de 2015 y Resolución MinTIC 3564 de 2015 en el Ministerio de Relaciones Exteriores y su Fondo Rotatorio.</t>
  </si>
  <si>
    <t>Realizar seguimiento del nivel de implementación y cumplimiento a la sección de "Transparencia y acceso a la información pública" en la página web de la Cancillería, para garantizar la oportunidad y actualización de la información de acuerdo con la Ley 1712 de 2014, Decreto 103 de 2015 y Resolución MinTIC 3564 de 2015.</t>
  </si>
  <si>
    <t>Se realizará seguimiento bimensual a la sección de "Transparencia y acceso a la información pública" (botón de Transparencia), por medio de una matriz en Excel que será enviada a los responsables de la información y verificada por la Oficina Asesora de Planeación.</t>
  </si>
  <si>
    <t>Mecanismos para mejorar la atención al ciudadano</t>
  </si>
  <si>
    <t>Incluir y ejecutar en el Plan Institucional de Capacitación de la vigencia 2020 temáticas relacionadas a la atención de víctimas del conflicto armado.</t>
  </si>
  <si>
    <t>Número de módulos de aprendizaje desarrollados en materia de atención a víctimas del conflicto armado</t>
  </si>
  <si>
    <t>Desarrollo de tres (3) módulos de aprendizaje en: Generalidades de Ley de víctimas; Herramientas para la atención psicosocial; y Cuidado y prevención del desgaste emocional, para los funcionarios del Ministerio de Relaciones Exteriores que brindan atención a víctimas del conflicto armado</t>
  </si>
  <si>
    <t>Normativo y procedimental</t>
  </si>
  <si>
    <t>Garantizar la implementación de los avisos de conducta inequívoca y avisos de privacidad de acuerdo a la Ley 1581 de 2012.</t>
  </si>
  <si>
    <t>Realizar seguimiento a la implementación de los avisos de conducta inequívoca y avisos de privacidad en las misiones de Colombia en Exterior</t>
  </si>
  <si>
    <t>Se realizará seguimiento mensual a las misiones de Colombia en el exterior por medio de una matriz en Excel para garantizar la implementación de los avisos de conducta inequívoca y avisos de privacidad.</t>
  </si>
  <si>
    <t>Relacionamiento con el ciudadano</t>
  </si>
  <si>
    <t xml:space="preserve">Garantizar los derechos fundamentales de las personas con discapacidad, de acuerdo con la Ley 1618 de 2013. </t>
  </si>
  <si>
    <t>Capacitar y sensibilizar a los servidores públicos de la Cancillería en la atención a personas en situación de discapacidad.</t>
  </si>
  <si>
    <t>En el primer cuatrimestre se realizará una socialización a toda la Cancillería por medio de Intranet, y se enviará un mailing a las áreas, Consulados y Embajadas que tienen contacto directo con los usuarios de trámites y servicios para que internamente realicen la capacitación a sus equipos de trabajo.</t>
  </si>
  <si>
    <t>Establecer un plan de incentivos dirigido a los sustanciadores, orientado a incentivar el mejoramiento del servicio prestado en el trámite de Apostilla y/o Legalizaciones</t>
  </si>
  <si>
    <t>Se establecerá un plan de incentivos dirigido a los sustanciadores, orientado a incentivar el mejoramiento del servicio prestado en el trámite de Apostilla y/o Legalizaciones</t>
  </si>
  <si>
    <t>Humano</t>
  </si>
  <si>
    <t>Número de incentivos entregados</t>
  </si>
  <si>
    <t>Realizar retroalimentaciones a los sustanciadores y brindar las directrices necesarias para el desarrollo de las actividades propias del Grupo Interno de Trabajo de Apostilla y Legalizaciones, con el fin de prestar un servicio ágil y eficiente.</t>
  </si>
  <si>
    <t>Se realizarán  retroalimentaciones a los sustanciadores y brindar las directrices necesarias para el desarrollo de las actividades propias del Grupo Interno de Trabajo de Apostilla y Legalizaciones, con el fin de prestar un servicio ágil y eficiente.</t>
  </si>
  <si>
    <t xml:space="preserve">Número de retroalimentaciones realizadas </t>
  </si>
  <si>
    <t>Mensualmente se presentará 1 acta donde se evidencie la retroalimentación a los sustanciadores, en los casos donde haya lugar.</t>
  </si>
  <si>
    <t>Fortalecimiento de los canales de atención</t>
  </si>
  <si>
    <t>Fortalecer el derecho que tienen los funcionarios públicos en el conocimiento del buen uso del pasaporte diplomático y oficial.</t>
  </si>
  <si>
    <t xml:space="preserve">Se dará cumplimiento a la actividad a través de la elaboración de un instructivo que contenga los cuidados y recomendaciones de pasaportes en varios idiomas (alemán, español, francés, inglés e italiano). </t>
  </si>
  <si>
    <t>Humanos y tecnológicos</t>
  </si>
  <si>
    <t xml:space="preserve">1. En el primer cuatrimestre, se diseñará el instructivo en varios idiomas.  
2. En el segundo cuatrimestre, se socializará el instructivo a través de la Intranet y en físico, a los usuarios de pasaportes diplomáticos y oficiales que lo soliciten a partir de ese momento.
</t>
  </si>
  <si>
    <t>Actualizar la base de datos de tratados y acuerdos de los países con los cuales Colombia tiene suscrito convenios de exención de visado para titulares de pasaportes diplomáticos y oficiales</t>
  </si>
  <si>
    <t>Se realizará la actualización de la base de datos de tratados y acuerdos de los países con los cuales Colombia tiene suscrito convenios de exención de visado para titulares de pasaportes diplomáticos y oficiales, para consolidar la información y brindarla a los usuarios que requieren visa o no y de esta forma poder cumplir oportunamente una comisión oficial en el exterior o acreditarse  para desempeñar un cargo diplomático o consular o administrativo en el exterior. Esta base de datos se publicará en la INTRANET y se actualizará cada vez que se requiera.</t>
  </si>
  <si>
    <t xml:space="preserve">1. En el primer cuatrimestre, se adelantará el proyecto de consolidación de la información. 
2. En el segundo cuatrimestre, se hará la revisión, confirmación y aprobación por parte del Director de Asuntos Migratorios, Consulares y Servicio al Ciudadano.
3. En el tercer cuatrimestre, se realizará la socialización y publicación en la intranet.
</t>
  </si>
  <si>
    <t>Prestar un mejor servicio a los extranjeros que presenten discapacidad auditiva.</t>
  </si>
  <si>
    <t>Brindar una ayuda completa a las personas que presenten problemas auditivos, implementando herramientas tecnológicas que  brinden una mejor comunicación, específicamente en el trámite de solicitud de visas.</t>
  </si>
  <si>
    <t>Tecnológicos</t>
  </si>
  <si>
    <t xml:space="preserve">Se realizará una reunión con el centro de relevo a fin de solicitar la habilitación de la plataforma y la provisión de contraseñas y usuarios para el acceso a la aplicación de traducción simultánea al lenguaje de señas. Se asignará un funcionario del GIT Visas a efectos de que reciba la debida capacitación para el uso del equipo tablet dispuesto para tal fin en esta Oficina. </t>
  </si>
  <si>
    <t>Talento humano</t>
  </si>
  <si>
    <t>Incentivar la autogestión por medio de la consulta de la página web en la sección de "Preguntas frecuentes sobre trámites y servicios" de la página web oficial</t>
  </si>
  <si>
    <t>Solicitar a las áreas que participan en la sección "Preguntas frecuentes sobre trámites y servicios" la actualización que sea requerida para dicha sección de la página web oficial de la entidad.</t>
  </si>
  <si>
    <t>Se realizará cuatrimestralmente una solicitud a las áreas que participan en la sección "Preguntas frecuentes sobre trámites y servicios" para que indiquen si se requiere actualizar dicha sección o si fue actualizada previamente.</t>
  </si>
  <si>
    <t>Incrementar la atención directa, con el fin de reducir los tiempos de espera de los ciudadanos que hacen uso de este canal</t>
  </si>
  <si>
    <t>Implementar una línea de atención directa en la Sede Norte para mejorar la atención a los ciudadanos reduciendo los tiempos de espera a través de este canal</t>
  </si>
  <si>
    <t>Durante el primer trimestre se llevará a cabo la implementación de una nueva línea de atención directa.</t>
  </si>
  <si>
    <t>Documentar los principios y gestión de la operación del Centro Integral de Atención al Ciudadano-CIAC orientados a garantizar el buen funcionamiento y mejora de la atención al ciudadano</t>
  </si>
  <si>
    <t>Actualizar la guía SC-GS-04 FUNCIONALIDAD DEL CENTRO INTEGRAL DE ATENCIÓN AL CIUDADANO en la cual se establezcan las políticas y gestión de la operación del Centro Integral de Atención al Ciudadano del Ministerio de Relaciones Exteriores</t>
  </si>
  <si>
    <t>Se actualizará la guía SC-GS-04 FUNCIONALIDAD DEL CENTRO INTEGRAL DE ATENCIÓN AL CIUDADANO en el software del Sistema de Gestión.</t>
  </si>
  <si>
    <t xml:space="preserve">Realizar un estudio de caracterización de los usuarios que atiende cada uno de los Consulados de Colombia en el exterior </t>
  </si>
  <si>
    <t>Hacer un estudio de la atención brindada a los ciudadanos en los Consulados de Colombia en el exterior, con el fin de lograr determinar las atenciones diferenciadas y así establecer las necesidades de cada Consulado de Colombia en el exterior</t>
  </si>
  <si>
    <t>1. Análisis del estudio realizado. 2. Envío de la recomendación a los Consulados para mejorar así la atención a los ciudadanos.</t>
  </si>
  <si>
    <t>Racionalización de trámites</t>
  </si>
  <si>
    <t>Tecnológica</t>
  </si>
  <si>
    <t>Pasaporte electrónico</t>
  </si>
  <si>
    <t>Aumento en los canales y puntos de atención</t>
  </si>
  <si>
    <t>Implementar la solicitud de pasaporte en línea</t>
  </si>
  <si>
    <t>Situación actual: La solicitud y expedición del pasaporte debe realizarse por el ciudadano mediante presentación personal en las oficinas expedidoras.
Mejora a implementar: solicitud pasaporte en línea
Beneficio: Mayor comodidad para el ciudadano. No requiere presencia del ciudadano en oficina para la solicitud.</t>
  </si>
  <si>
    <t>Humanos y Tecnológicos</t>
  </si>
  <si>
    <t>Número de implementaciones realizadas.</t>
  </si>
  <si>
    <t>Desarrollo e implementación de solicitud de pasaporte en línea cuando se cuente con uno vigente y que cumpla con las restricciones establecidas, cuando la información de la libreta no requiera modificaciones de información.</t>
  </si>
  <si>
    <t>Normativa</t>
  </si>
  <si>
    <t>Visa visitante</t>
  </si>
  <si>
    <t>Mejora u optimización del proceso o procedimiento asociado al trámite</t>
  </si>
  <si>
    <t>Actualizar la resolución del trámite de visas</t>
  </si>
  <si>
    <t>Situación actual: Se encuentra vigente la Resolución 6045 de 2017 que establece 3 tipos de visas: Visitante- Tipo V, Residente-Tipo R, Migrante-Tipo M
Mejora a implementar: actualización resolución del trámite de visas
Beneficio: Mayor claridad y mejor compresión para el usuario</t>
  </si>
  <si>
    <t>Número de resoluciones actualizadas.</t>
  </si>
  <si>
    <t xml:space="preserve">Se actualizará la Resolución del trámite de visas con el propósito de generar mayor claridad sobre el procedimiento, tipos de visa y requisitos a los extranjeros solicitantes. </t>
  </si>
  <si>
    <t>Visa de residente</t>
  </si>
  <si>
    <t>Visa migrante</t>
  </si>
  <si>
    <t>Reconocimiento de la condición de refugiado</t>
  </si>
  <si>
    <t>Situación actual: El creciente número de solicitudes de reconocimiento de la condición de refugiado, especialmente en el último bienio, ha puesto en evidencia una serie de anacronismos normativos,  en contraste con los nuevos fenómenos regionales y mundiales en materia de refugio. La situación descrita ha derivado en extensos lapsos de respuesta para los usuarios, al tiempo que  revela como la autoridad competente está desprovista de instrumentos normativos que permitan a atender eficaz y eficientemente considerables  flujos de solicitantes de refugio.
Mejora a implementar: 1. Reducción de tiempos de respuesta,  actualizando para ello los despachos encargados de la suscripción de los actos administrativos en primera y segunda instancia.
2. Implementación de procedimientos abreviados, considerando aquellos solicitudes que calificadas como "casos fáciles" puedan ser decididos de forma más expedita.
Beneficio: 1. Se proyecta una reducción sustancial en los tiempos de respuesta a los solicitantes de reconocimiento de la condición de refugiado.
2. Se proyecta crear la segunda instancia en varios de los procedimientos adelantados en el trámite de reconocimiento de la condición de refugiado</t>
  </si>
  <si>
    <t>Número de resoluciones actualizadas</t>
  </si>
  <si>
    <t>Modificar las disposiciones relativas a los trámites de refugio, contenidas en el Decreto 1067 de 2015 a efectos de: 1. Evaluar eventuales reformas normativas para  hacer más eficiente el trámite de las solicitudes de refugio., 2. Actualizar los procedimientos de refugio considerando la forma como actualmente operan las distintas dependencias vinculadas al mismo; 3. Establecer procedimientos abreviados que conduzcan a una efectivización en los trámites y tiempos de respuesta de las solicitudes de reconocimiento de la condición de refugiado.</t>
  </si>
  <si>
    <t>Racionalización de Trámites</t>
  </si>
  <si>
    <t>Apostilla de documentos</t>
  </si>
  <si>
    <t>Interoperabilidad externa</t>
  </si>
  <si>
    <t>Automatizar el trámite de Apostilla a través de interoperabilidad, para documentos emitidos o avalados por el SENA  el cual permitirá el trámite de forma automática sin intervención humana.</t>
  </si>
  <si>
    <t>Humanos, Financieros y Tecnológicos</t>
  </si>
  <si>
    <t xml:space="preserve">La acción de racionalización para el trámite de apostilla 100% en línea para estos documentos consta de las siguientes actividades:
Cuatrimestre I: 1.Establecer el plan de trabajo. 2,Establecer la viabilidad de la implementación de la automatización de la apostilla para documentos emitidos o avalados por EL SENA  3. Establecer las necesidades tecnológicas del SENA  para llevar a cabo la racionalización. Cuatrimestre II:  4. Formalizar la interoperabilidad a través de la cual se realizará la racionalización. 
Cuatrimestre III:  5. Fase inicial de pruebas.  6. Implementar la interoperabilidad.  7. Actualizar el trámite en el SUIT. 8. Socialización interna y externa de la interoperabilidad. </t>
  </si>
  <si>
    <t>Legalización de documentos que van a surtir efectos en el exterior</t>
  </si>
  <si>
    <t>Automatizar el trámite de legalización a través de interoperabilidad, para documentos emitidos o avalados por el SENA  el cual permitirá el trámite de forma automática sin intervención humana.</t>
  </si>
  <si>
    <t xml:space="preserve">La acción de racionalización para el trámite de legalización 100% en línea para estos documentos consta de las siguientes actividades:
Cuatrimestre I: 1.Establecer el plan de trabajo. 2,Establecer la viabilidad de la implementación de la automatización de la legalización para documentos emitidos o avalados por EL SENA  3. Establecer las necesidades tecnológicas del SENA  para llevar a cabo la racionalización. Cuatrimestre II:  4. Formalizar la interoperabilidad a través de la cual se realizará la racionalización. 
Cuatrimestre III:  5. Fase inicial de pruebas.  6. Implementar la interoperabilidad.  7. Actualizar el trámite en el SUIT. 8. Socialización interna y externa de la interoperabilidad. </t>
  </si>
  <si>
    <t>Administrativa</t>
  </si>
  <si>
    <t>Exhorto o despacho comisorio</t>
  </si>
  <si>
    <t xml:space="preserve">Mejora u optimización del proceso o procedimiento asociado al trámite.  </t>
  </si>
  <si>
    <t>Implementar el trámite de exhortos en el Sistema  Integral de Trámites al Ciudadano (SITAC)</t>
  </si>
  <si>
    <t>Situación actual: los exhortos y despachos comisorios realizados en el año 2019 aumentaron en un 37% pasando de 2.388 a 3.276. Este trámite se gestiona como un flujo documental con un proceso largo y dispendioso.
Mejora a implementar:  El trámite se implementará en el SITAC, componente tecnológico que agilizará el trámite y evitará el empleo y envío de oficios y memorandos físicos.
Beneficios: Reducción de papel, reducción de tiempo de respuesta, reducción de costos por envío de documentos y agilidad en la gestión de las solicitudes.</t>
  </si>
  <si>
    <t xml:space="preserve">
Humano
Tecnológico
</t>
  </si>
  <si>
    <t xml:space="preserve">Las acciones que se realizarán para llevar a cabo la racionalización son: 
Segundo cuatrimestre:                                                                                                                                                                                                  1.  Realizar fase de pruebas y ajustes que conlleve a la implementación final .  
Tercer cuatrimestre                                                                                                                                                                                                                                                                                                 2. Actualización del procedimiento DP-PT-126 en el software  del sistema de gestión 
3. Actualización del SUIT                                                                                                                                                                                                                                                                                                                                                      4. Socialización de la mejora del trámite                                                                                                                                                                                                                                                                                        </t>
  </si>
  <si>
    <t>Certificado de Supervivencia</t>
  </si>
  <si>
    <t>Aumento de Canales o Puntos de Atención</t>
  </si>
  <si>
    <t>Ampliar los medios  para la obtención del certificado de supervivencia fuera del país</t>
  </si>
  <si>
    <t>Dando cumplimiento al Decreto 2106 de 2019 articulo 36, se requiere hacer efectiva la ampliación de los medios a través de los cuales los connacionales pueden obtener su certificado de fe de vida (supervivencia) fuera del país.
Situación actual: Desconocimiento de la mejora lograda con la modificación del artículo 22 del decreto ley 019 del 2012, mediante el artículo 36 del Decreto Ley 2106 del 22 de noviembre de 2019.
Mejora a implementar: Socialización  de la mejora lograda con la modificación de trámite de certificado de fe de vida
Beneficio: los connacionales ya no deberán comparecer al consulado una vez al año para acreditar su supervivencia. Se facilitó igualmente la expedición de este certificado cada seis meses, pues ahora el cónsul, con fundamento en todos los medios que a su criterio le permitan tener certeza del estado vital del solicitante, podrá expedir el correspondiente certificado de supervivencia.</t>
  </si>
  <si>
    <t xml:space="preserve">Las acciones que se realizarán para llevar a cabo la racionalización son:                                                                                                                                                                                                                    Primer cuatrimestre:                                                                                                                                                                                                                                                                                                                                      1. Actualización el trámite en la página web de Cancillería                                                                                            2. Actualización en el SUIT                                                                                                               Segundo cuatrimestre                                                                                                                                                                                                                                                                                                                                                                                                                                                                                                                         3. Socialización en los Consulados a los connacionales </t>
  </si>
  <si>
    <t>Participación ciudadana en la gestión pública</t>
  </si>
  <si>
    <t>Informar de manera permanente a las partes interesadas sobre la gestión institucional del Ministerio de Relaciones Exteriores y su Fondo Rotatorio.</t>
  </si>
  <si>
    <t>Desarrollar una campaña de rendición de cuentas donde sean divulgados de manera permanente los logros, temas, aspectos y contenidos relevantes de la gestión institucional del Ministerio de Relaciones Exteriores y su Fondo Rotatorio, priorizando los temas de interés de las partes interesadas.</t>
  </si>
  <si>
    <t>En febrero se realizará la consulta a las partes interesadas de los temas de interés en los que deseen se les rinda cuentas, por medio del formulario de rendición de cuentas y participación ciudadana, que será divulgado por redes sociales y correo electrónico. A partir de marzo hasta diciembre se publicarán en redes sociales 20 post con los temas priorizados. (2 por mes)</t>
  </si>
  <si>
    <t>Divulgar el Informe de rendición de cuentas de la implementación del Acuerdo de Paz</t>
  </si>
  <si>
    <t>Elaborar, publicar en la página web y divulgar por medio de redes sociales el Informe  de rendición de cuentas de la implementación del Acuerdo de Paz.</t>
  </si>
  <si>
    <t>Se realizarán las siguientes acciones: 1. Publicación del informe en la página web: y 2. Publicación de un post en redes sociales de la Cancillería.</t>
  </si>
  <si>
    <t>Divulgar el Informe de Gestión Institucional 2019.</t>
  </si>
  <si>
    <t>Elaborar, publicar en la página web y divulgar por medio de redes sociales el Informe de Gestión Institucional 2019.</t>
  </si>
  <si>
    <t>Se realizarán las siguientes acciones: 1. Publicación del documento en la página web : 2. Publicación de un post en redes sociales de la Cancillería; y 3. Envío por correo electrónico a las partes interesadas.</t>
  </si>
  <si>
    <t>Divulgar el informe anual al Congreso de la República.</t>
  </si>
  <si>
    <t>Elaborar, publicar y divulgar las "Memorias al Congreso 2019-2020", que constituye el informe de rendición de cuentas.</t>
  </si>
  <si>
    <t>Diálogo</t>
  </si>
  <si>
    <t>Informar a las partes interesadas sobre la gestión institucional del Ministerio de Relaciones Exteriores y su Fondo Rotatorio.</t>
  </si>
  <si>
    <t>Realizar una jornada presencial de rendición de cuentas y participación ciudadana, para informar a las partes interesadas sobre la gestión realizada por el Ministerio de Relaciones Exteriores y su Fondo Rotatorio, y promover la participación ciudadana.</t>
  </si>
  <si>
    <t>En el último cuatrimestre se llevará a cabo un evento presencial de rendición de cuentas para dar a conocer el Informe de rendición de cuentas o Memorias al Congreso 2019-2020. Al finalizar el evento se publicará el informe de participación ciudadana en la página web.</t>
  </si>
  <si>
    <t>Promover la participación ciudadana en la construcción de proyectos de Decreto o Resolución expedidos por la Cancillería, de acuerdo con lo establecido en los Decretos 1081 de 2015 y 270 de 2017.</t>
  </si>
  <si>
    <t>Poner a consulta de las partes interesadas los proyectos de Decreto o Resolución expedidos por la Cancillería, en la sección de Proyectos Normativos en la página web de la Cancillería, con el objetivo de adoptar las mejoras que haya a lugar antes de su firma.</t>
  </si>
  <si>
    <t>Se publicarán 24 proyectos de Decreto y/o Resolución en la sección de Proyectos Normativos y serán divulgados en las redes sociales de Cancillería. Los informes globales con las respuestas a las observaciones serán publicados en la sección de Proyectos Normativos de acuerdo con lo establecido en la "Guía para la publicación y divulgación de los proyectos normativos" GD-GS-04 en el Sistema Maestro.</t>
  </si>
  <si>
    <t>Responsabilidad</t>
  </si>
  <si>
    <t>Conformar un equipo que lidere las Estrategias de Rendición de Cuentas y Participación Ciudadana.</t>
  </si>
  <si>
    <t>Conformar y capacitar un equipo de trabajo para realizar la planeación, seguimiento y control de las actividades de las Estrategias de Rendición de Cuentas y Participación Ciudadana.</t>
  </si>
  <si>
    <t>Se realizará en febrero una convocatoria a toda la Cancillería para invitar a los funcionarios a pertenecer al "Grupo de rendición de cuentas y participación ciudadana", y en marzo, julio y noviembre se llevarán a cabo las reuniones de planeación, seguimiento y control de las actividades de las Estrategias de Rendición de Cuentas y Participación Ciudadana.</t>
  </si>
  <si>
    <t>Establecer lineamientos para las Estrategias de Rendición de Cuentas y Participación Ciudadana del Ministerio de Relaciones Exteriores.</t>
  </si>
  <si>
    <t>Diseñar las metodologías de rendición de cuentas y participación ciudadana, con el objetivo de dar lineamientos claros a la Entidad.</t>
  </si>
  <si>
    <t>Se llevarán a cabo las siguientes acciones: 1. Elaborar y publicar  el documento de metodología de rendición de cuentas en el Sistema Maestro; 2. Divulgar el documento de metodología de rendición de cuentas en el Sistema Maestro; 3. Elaborar y publicar  el documento de metodología de participación ciudadana en el Sistema Maestro; 4. Divulgar el documento de metodología de participación ciudadana en el Sistema Maestro.</t>
  </si>
  <si>
    <t>Actualizar la caracterización de partes interesadas.</t>
  </si>
  <si>
    <t>Divulgar y hacer seguimiento al formulario de rendición de cuentas y participación ciudadana publicado en la página web de la Cancillería, con el objetivo de mantener actualizada la caracterización de partes interesadas.</t>
  </si>
  <si>
    <t>Se realizarán 11 divulgaciones, una por mes, del formulario de rendición de cuentas y participación ciudadana y se realizarán 3 actualizaciones en el año de la caracterización de partes interesadas, que serán publicadas en la página web.</t>
  </si>
  <si>
    <t>Divulgar el Informe de evaluación de la Estrategia de Rendición de Cuentas 2019</t>
  </si>
  <si>
    <t>Elaborar, publicar y divulgar el Informe de evaluación de la Estrategia de Rendición de Cuentas 2019</t>
  </si>
  <si>
    <t>Se publicará en la página web de la Cancillería el Informe de evaluación de la Estrategia de Rendición de Cuentas 2019 y se divulgará por medio de redes sociales.</t>
  </si>
  <si>
    <t xml:space="preserve">Publicar en el sitio web oficial  de la Cancillería y divulgar a través de las redes sociales establecidas, información de interés relacionada con el trámite de Apostilla y Legalizaciones. </t>
  </si>
  <si>
    <t>Se publicará información relacionada con el trámite de Apostilla y Legalizaciones, sobre avances, mejoras implementadas y consejos para la realización del trámite .</t>
  </si>
  <si>
    <t>humanos y tecnológicos</t>
  </si>
  <si>
    <t xml:space="preserve">Número de divulgaciones realizadas </t>
  </si>
  <si>
    <t xml:space="preserve">Se realizarán publicaciones con información relacionada con el trámite de Apostilla y Legalizaciones, sobre avances, mejoras implementadas y consejos para la realización del trámite , se realizará una mensual. </t>
  </si>
  <si>
    <t>Publicar cuatrimestralmente el informe de resultados de la encuesta de satisfacción de los usuarios de pasaportes en Bogotá, en el sitio web oficial de Cancillería</t>
  </si>
  <si>
    <t xml:space="preserve">La publicación de los resultados, le permite al usuario conocer el grado de satisfacción de las oficinas expedidoras en Bogotá y aplicar mejoras en las mismas, cuando apliquen.  </t>
  </si>
  <si>
    <t>Número de publicaciones</t>
  </si>
  <si>
    <t>El informe de resultados de la encuesta de satisfacción al usuario de las oficinas de Bogotá correspondientes al I cuatrimestre de 2020, será publicado a más tardar el 20 de mayo y el informe de resultados del indicador del II cuatrimestre de 2020, se publicará a más tardar el 20 de septiembre.</t>
  </si>
  <si>
    <t>Publicar cuatrimestralmente el resultado del indicador de satisfacción al usuario de las oficinas de pasaportes de Bogotá, Sede Norte y Calle 53, en el sitio web oficial de Cancillería.</t>
  </si>
  <si>
    <t>La publicación de los resultados,  le permite al usuario conocer el grado de satisfacción de las oficinas expedidoras en Bogotá y aplicar mejoras en las mismas, cuando apliquen y será visualizado en la sección de pasaportes del sitio web oficial de Cancillería.</t>
  </si>
  <si>
    <t>El resultado del indicador de satisfacción al usuario de las oficinas de pasaportes en Bogotá Sede Norte y Calle 53 correspondiente al I cuatrimestre de 2020, será publicado a más tardar el 20 de mayo y el resultado del indicador del II cuatrimestre de 2020, se publicará a más tardar el 20 de septiembre.</t>
  </si>
  <si>
    <t>Actividades Plan Anticorrupción y de Atención al Ciudadano 2020  – Versión 1</t>
  </si>
  <si>
    <t>Tipo de solicitud</t>
  </si>
  <si>
    <t>Ajustes que se verán reflejados en la versión 2 del Plan Anticorrupción y de Atención al Ciudadano 2020</t>
  </si>
  <si>
    <t>Creación de actividad</t>
  </si>
  <si>
    <t>Modificación de la actividad</t>
  </si>
  <si>
    <t>Eliminación de la actividad</t>
  </si>
  <si>
    <t>JUSTIFICACIÓN</t>
  </si>
  <si>
    <t>AJUSTE A REALIZAR
(Solo aplica para modificación de actividad)</t>
  </si>
  <si>
    <t>DIRECCIÓN DE COOPERACIÓN INTERNACIONAL</t>
  </si>
  <si>
    <t xml:space="preserve">DIRECCIÓN DE ASUNTOS ECONÓMICOS, SOCIALES Y AMBIENTALES </t>
  </si>
  <si>
    <t>OFICINA ASESORA JURÍDICA INTERNA</t>
  </si>
  <si>
    <t xml:space="preserve">OFICINA ASESORA JURÍDICA INTERNA </t>
  </si>
  <si>
    <t>GIT CONTROL INTERNO DE GESTIÓN</t>
  </si>
  <si>
    <t>DIRECCIÓN DE ASUNTOS CULTURALES</t>
  </si>
  <si>
    <t>Rendición de cuentas</t>
  </si>
  <si>
    <t>Información</t>
  </si>
  <si>
    <t>Seguimiento</t>
  </si>
  <si>
    <t>Realizar jornadas de participación ciudadana, para acercar la política exterior a jóvenes y estudiantes colombianos</t>
  </si>
  <si>
    <t>Publicar a través de la página web del Ministerio de Relaciones Exteriores y su Fondo Rotatorio, los resultados alcanzados en reuniones relacionadas con temas económicos, sociales o ambientales.</t>
  </si>
  <si>
    <t>Cumplir con los lineamientos que en materia de agenda regulatoria establece el artículo 2.1.2.1.20 del Decreto 1081 de 2015</t>
  </si>
  <si>
    <t xml:space="preserve">Publicar los fallos judiciales definitivos emitidos en favor del Ministerio de Relaciones Exteriores y su Fondo Rotatorio
</t>
  </si>
  <si>
    <t xml:space="preserve"> Verificar y evaluar el seguimiento y control del Mapa de Riesgos de Corrupción del Ministerio de Relaciones Exteriores y su Fondo Rotatorio</t>
  </si>
  <si>
    <t>Acompañar a los representantes de víctimas en el exterior en la articulación con las organizaciones para promover la participación y el diálogo en torno a la Política Pública de Víctimas.</t>
  </si>
  <si>
    <t xml:space="preserve">Informar a la ciudadanía las acciones adelantadas por la Dirección de Asuntos Culturales del Ministerio de Relaciones Exteriores. </t>
  </si>
  <si>
    <t>Realizar jornadas de participación ciudadana por medio de los Programas "Jóvenes en la Cancillería" y "Canciller en la Academia", con el objetivo de acercar la política exterior a jóvenes y estudiantes colombianos de colegios, universidades, grupos de la sociedad civil, entre otros.</t>
  </si>
  <si>
    <t>1/06/2020</t>
  </si>
  <si>
    <t>31/12/2020</t>
  </si>
  <si>
    <t>Número de jornadas realizadas</t>
  </si>
  <si>
    <t>4</t>
  </si>
  <si>
    <t>Se prevé realizar 4 jornadas de participación ciudadana por medio de los Programas "Jóvenes en la Cancillería" y "Canciller en la Academia" durante el segundo semestre del año.</t>
  </si>
  <si>
    <t>Se realizarán publicaciones cuatrimestrales durante el año 2020, a través del sitio web oficial del Ministerio de Relaciones Exteriores. 
En cada publicación se describirá la gestión y logros de la Dirección de Asuntos Económicos, Sociales y Ambientales a través de la participación en reuniones y gestiones ante organismos multilaterales de carácter económico, social y ambiental.</t>
  </si>
  <si>
    <t xml:space="preserve">Número de publicaciones realizadas </t>
  </si>
  <si>
    <t>12</t>
  </si>
  <si>
    <t xml:space="preserve">Unidad </t>
  </si>
  <si>
    <t>Se realizarán cuatro (04) publicaciones cuatrimestrales durante el año 2020, para un total de 12 publicaciones al final del año, a través del sitio web oficial del Ministerio de Relaciones Exteriores. 
En cada publicación se describirá la gestión y logros de la Dirección de Asuntos Económicos, Sociales y Ambientales a través de la participación en reuniones y gestiones ante organismos multilaterales de carácter económico, social y ambiental.
Todas las publicaciones tendrán un peso porcentual equivalente de 8,33%</t>
  </si>
  <si>
    <t xml:space="preserve">Publicar, divulgar y promover la participación ciudadana en la construcción de los Decretos que previsiblemente se expidan durante el año 2021 relacionados con Sector de Relaciones Exteriores, dando a conocer la agenda regulatoria en el sitio web de la entidad
</t>
  </si>
  <si>
    <t xml:space="preserve">Número de actividades realizadas
</t>
  </si>
  <si>
    <t>3</t>
  </si>
  <si>
    <t>1. Publicación de la agenda regulatoria de año 2021 a través de la sección de transparencia de la pagina web del Ministerio. 
2. Divulgación de publicación de la agenda regulatoria de año 2021  en las redes sociales del Ministerio. 
3. Publicar el Informe con las respuestas a los comentarios recibidos de la ciudadanía y grupos de interés.</t>
  </si>
  <si>
    <t xml:space="preserve">Publicar y divulgar los fallos judiciales definitivos emitidos en favor del Ministerio de Relaciones Exteriores y su Fondo Rotatorio, dentro de los procesos en que sean parte las entidades  
</t>
  </si>
  <si>
    <t>2</t>
  </si>
  <si>
    <t xml:space="preserve">1. Publicación de los fallos judiciales definitivos emitidos en favor del Ministerio de Relaciones Exteriores y su Fondo Rotatorio, dentro de los procesos en que sean parte las entidades. 
2. Divulgación en redes sociales del Ministerio de la publicación de los fallos judiciales. 
</t>
  </si>
  <si>
    <t>Se realizarán informes cuatrimestrales que serán publicados en la página web de la Cancillería en la sección de Plan Anticorrupción y de Atención al Ciudadano.</t>
  </si>
  <si>
    <t>15/05/2020</t>
  </si>
  <si>
    <t>18/01/2021</t>
  </si>
  <si>
    <t>Número de informes realizados</t>
  </si>
  <si>
    <t>Se realizarán y publicarán 3 informes de evaluación del Mapa de Riesgos Integrado:
1. Corte a 30 de abril de 2020
2. Corte a 31 de agosto de 2020 
3. Corte a 31 de diciembre de 2020
Es importante precisar que si bien se hace seguimiento cuatrimestral al mapa de riesgos integrado, la publicación dentro de los 10 días hábiles siguientes al corte aplica sólo para los riesgos de corrupción y así están establecidas las fechas en el PAAC.</t>
  </si>
  <si>
    <t>Apoyar a las organizaciones de víctimas en el exterior para fortalecer su articulación y diálogo con los representantes de víctimas en el exterior ante la Mesa Nacional de Participación Efectiva de las Víctimas</t>
  </si>
  <si>
    <t xml:space="preserve">Elaborar, publicar y divulgar un boletín sobre las acciones adelantadas por la Dirección de Asuntos Culturales del Ministerio de Relaciones Exteriores. </t>
  </si>
  <si>
    <t>Número de boletines publicados</t>
  </si>
  <si>
    <t xml:space="preserve">Durante el 2020, se elaborarán, publicarán y divulgarán, a través de los canales oficiales de la cancillería, 2 boletines (uno al final del segundo trimestre y uno al final del cuarto trimestre) en los que se informe a la ciudadanía las acciones adelantadas por la Dirección de Asuntos Culturales. </t>
  </si>
  <si>
    <t xml:space="preserve">Humanos y Tecnológicos
</t>
  </si>
  <si>
    <t>EI</t>
  </si>
  <si>
    <t>Control Interno</t>
  </si>
  <si>
    <t>GJ</t>
  </si>
  <si>
    <t>X</t>
  </si>
  <si>
    <r>
      <t xml:space="preserve">El Ministerio de Relaciones Exteriores y su Fondo Rotatorio, dando cumplimiento a los parámetros establecidos en el documento "Estrategias para la construcción del Plan Anticorrupción y de Atención al Ciudadano" Titulo III "Aspectos Generales del Plan Anticorrupción y de Atención al Ciudadano" numeral 10 "Ajustes y modificaciones" incorporado al Decreto 124 de 2016, informa a las partes interesadas las modificaciones realizadas a la versión 1 del Plan Anticorrupción y de Atención al Ciudadano encaminadas al robustecimiento de la Estrategia por la transparencia y el buen servicio al ciudadano.
En caso de tener alguna observación o comentario por favor remitirla al correo electrónico: </t>
    </r>
    <r>
      <rPr>
        <u/>
        <sz val="8"/>
        <color theme="1"/>
        <rFont val="Arial Narrow"/>
        <family val="2"/>
      </rPr>
      <t>planeacion@cancilleria.gov.co</t>
    </r>
    <r>
      <rPr>
        <sz val="8"/>
        <color theme="1"/>
        <rFont val="Arial Narrow"/>
        <family val="2"/>
      </rPr>
      <t xml:space="preserve">
Elaborado por: Oficina Asesora de Planeación y Desarrollo Organizacional
Fecha de elaboración: 22 de abril de 2020</t>
    </r>
  </si>
  <si>
    <t>Durante cada cuatrimestre se realizara lo siguiente:
1. Realizar mesas de trabajo con los Gestores de Cambio para la revisión y actualización de los riesgos.
2. Aprobación de la actualización de riesgos por parte de los Directores, Jefes y/o Coordinadores.
3. Consolidación de la Versión preliminar del Mapa de Riesgos Integrado (Riesgos de Gestión,  Corrupción y Seguridad Digital) del Ministerio de Relaciones Exteriores y su Fondo Rotatorio.</t>
  </si>
  <si>
    <t>Durante cada cuatrimestre se realizara lo siguiente:
1. Socialización de la versión preliminar del Mapa de Riesgos Integrado (Riesgos de Gestión,  Corrupción y Seguridad Digital) del Ministerio de Relaciones Exteriores y su Fondo Rotatorio, en la pagina web de la Cancilleria, Intranet y Redes Sociales.
2. Remisión de las observaciones recibidas por las Partes Interesadas a las dependencias correspondientes.
3. Ajuste de los riesgos, en caso que las observaciones se consideren viables.
4. Remisión de respuesta a las partes interesadas sobre la gestión de las observaciones recibidas.</t>
  </si>
  <si>
    <t>Durante cada cuatrimestre se realizara lo siguiente:
1. Publicación de la versión final del Mapa de Riesgos Integrado (Riesgos de Gestión,  Corrupción y Seguridad Digital) del Ministerio de Relaciones Exteriores y su Fondo Rotatorio, en el sitio web oficial y la Intranet del Ministerio.
2. Divulgación de la versión final del Mapa de Riesgos Integrado (Riesgos de Gestión,  Corrupción y Seguridad Digital) del Ministerio de Relaciones Exteriores y su Fondo Rotatorio, a través de los canales masivos del Ministerio disponibles.</t>
  </si>
  <si>
    <t>El Grupo Interno de Trabajo de Apostilla y Legalizaciones del Ministerio de Relaciones Exteriores establecerá un cronograma de tareas orientadas al incentivo de la disminución del Producto No Conforme y el incremento de la producción mensual donde se incluirán las retroalimentaciones necesarias a fin de prestar un servicio ágil y eficiente. 
Se presentará 1 acta mensual.</t>
  </si>
  <si>
    <t xml:space="preserve">Situación actual: Los documentos emitidos por el SENA, para ser apostillados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Apostilla sea generada. 
Mejora a implementar: Con los documentos automáticos el ciudadano no va a requerir la validación por parte del sustanciador. Para el caso de los documentos semiautomáticos emitidos o avalados por el SENA, no se requerirá digitalizar el documento. La firma por ser digital cuenta con las garantías necesarias para ser fidedigna por ser diligenciada de una Entidad a la otra directamente a través del uso de las tecnologías modernas de la información.
Beneficio: Mejora en el tiempo de expedición del trámite. </t>
  </si>
  <si>
    <t xml:space="preserve">Situación actual: Los documentos emitidos por el SENA, para ser legalizados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Legalización sea generada. 
Mejora a implementar: Con los documentos automáticos el ciudadano no va a requerir la validación por parte del sustanciador. Para el caso de los documentos semiautomáticos emitidos o avalados por el SENA, no se requerirá digitalizar el documento. La firma por ser digital cuenta con las garantías necesarias para ser fidedigna por ser diligenciada de una Entidad a la otra directamente a través del uso de las tecnologías modernas de la información.
Beneficio: Mejora en el tiempo de expedición del trámite. </t>
  </si>
  <si>
    <t>Actividades que se incluirán  en la versión 2 del Plan Anticorrupción y de Atención al Ciudadano (creación)</t>
  </si>
  <si>
    <t>Descripción de la meta: Se realizarán las siguientes acciones: 1. Actualización de la cartilla Cancillería Incluyente entre febrero y marzo; 2. Envío de mailing a funcionarios de planta interna y externa con la cartilla en marzo; 3. Envío de mailing con el video de tips para un trato incluyente a funcionarios de planta interna y externa en abril; y 4. Publicación de nota en Intranet con la socialización de la cartilla y el video.</t>
  </si>
  <si>
    <t>Se hizo una mejor distribución de las acciones.</t>
  </si>
  <si>
    <t>Fecha de inicio: 1 de marzo de 2020
Fecha de fin: 30 de abril de 2020</t>
  </si>
  <si>
    <t>Se adelantaron las fechas de inicio y fin de acuerdo a los lineamientos establecidos por el Departamento Administrativo de la Función Pública.</t>
  </si>
  <si>
    <t xml:space="preserve">Meta: 15
Descripción de la meta: Entre febrero y mayo se realizará la consulta a las partes interesadas de los temas de interés en los que desean se les rinda cuentas, por medio del formulario de rendición de cuentas y participación ciudadana, que será divulgado por redes sociales y correo electrónico. A partir de junio hasta diciembre se publicarán en redes sociales 14 post con los temas priorizados.
</t>
  </si>
  <si>
    <t>Se eliminaron las acciones de divulgación en abril y mayo mientras pasa la cuarentena en Colombia por el COVID-19 y se puedan tomar decisiones sobre los temas a divulgar a partir de mayo.</t>
  </si>
  <si>
    <t>Descripción de la actividad: Elaborar la Guía para el desarrollo de las Estrategias de Participación Ciudadana y Rendición de Cuentas, con el objetivo de dar lineamientos claros a la Entidad.
Fecha fin: 31 de mayo de 2020
Meta: 2
Descripción de la meta: Se llevarán a cabo las siguientes acciones: 1. Elaborar y publicar el documento en el Sistema Maestro en abril; 2. Divulgar el documento a toda la Entidad en mayo.</t>
  </si>
  <si>
    <t>Se amplió la fecha de fin para poder realizar la divulgación en mayo, y se eliminaron 2 acciones teniendo en cuenta que se desarrollará un sólo documento en vez de dos.</t>
  </si>
  <si>
    <t>Fecha de fin: 31/10/2020</t>
  </si>
  <si>
    <t>Se modifica la fecha de finalización debido a la coyuntura mundial presentada por el COVID-19, lo que ha generado que los procesos internos se enfoquen en la atención a la solución de las situaciones que se presentan a los ciudadanos dentro y fuera del territorio nacional. A su vez, para la segunda actividad se requiere un trabajo conjunto con los Consulados de Colombia en el exterior, trabajo que en este momento no se considera oportuno remitir a los mismos por la carga que se presenta por la situación actual.</t>
  </si>
  <si>
    <t>Fecha de fin: 30/12/2020</t>
  </si>
  <si>
    <t xml:space="preserve">
Por la cuarentena obligatoria ordenada por el Gobierno Nacional con el fin de prevenir el contagio de COVID-19 no será posible dar cumplimiento en la fecha establecida (30 de abril de 2020).</t>
  </si>
  <si>
    <t>Nombre de la actividad: Cambiar "Actualizar la resolución del trámite de visas", por "Modificar las disposiciones relativas a los trámites de refugio". El responsable de la actividad no es la Dirección de Asuntos Migratorios, sino el GIT Determinación de la Condición de Refugiado.</t>
  </si>
  <si>
    <t>Esta actividad viene de la vigencia 2019, el cambio se solicita porque corresponde a un error de digitación en el archivo versión 1 de la vigencia 2020.</t>
  </si>
  <si>
    <t>La meta cambia de 12 a 6. En la descripción de la meta  se cambia “seguimiento mensual”, por “seguimiento bimestral”</t>
  </si>
  <si>
    <t>Las Misiones de Colombia en el Exterior se encuentran atendiendo las situaciones de emergencia relacionadas con la Pandemia del Covid-19 y algunos servidores públicos se encuentran haciendo teletrabajo y no pueden capturar las imágenes en sitio.</t>
  </si>
  <si>
    <t xml:space="preserve">Fecha de fin: 31/10/2020
Descripción de la meta: Se realizará un informe cada trimestre en la página web oficial (inicia con el informe del cuarto trimestre del 2019 publicado en enero del 2020) y una divulgación trimestral por medio de redes sociales de Cancillería (divulgación a partir del primer trimestre de 2020). Adicionalmente se ubicará un botón en la página principal de Cancillería, los Consulados y Embajadas con un enlace directo a la sección de Informes de acceso a la información pública.
Meta: 8
</t>
  </si>
  <si>
    <t>Realizar los Informes trimestrales de acceso a la información pública y publicarlos en la página oficial del Ministerio de Relaciones Exteriores</t>
  </si>
  <si>
    <t>Se modifica la descripción de la meta toda vez que se consideró necesario incluir la divulgación a cada informe que se realice y agregar un botón de fácil consulta para los usuarios. Teniendo en cuenta lo anterior, se modificó también la meta y la fecha de finalización.</t>
  </si>
  <si>
    <t>Fecha de inicio: 01/03/2020
Fecha de fin: 31/12/2020
Descripción de la meta: Se realizará seguimiento sobre el numeral 2.4 de la matriz del botón de Transparencia de forma bimestral:
https://www.cancilleria.gov.co/transparencia-acceso-informacion-publica-0
Numeral 2.4. Preguntas y respuesta frecuentes
Meta: 5</t>
  </si>
  <si>
    <t>Se modifica la descripción de la meta teniendo en cuenta que esta actividad es muy similar a la que realiza la Oficina Asesora de Planeación y Desarrollo Organizacional de forma bimestral, y de esta forma para no solicitar lo mismo a las áreas, se hará seguimiento sobre la solicitud que realiza esa oficina. De acuerdo a lo anterior se modifica también la meta y las fechas de inicio y finalización.</t>
  </si>
  <si>
    <t xml:space="preserve">Fecha de inicio: 01/07/2020
Fecha de fin: 31/12/2020
Descripción de la meta: Durante el segundo semestre se llevará a cabo la implementación de una nueva línea de atención directa.
</t>
  </si>
  <si>
    <t xml:space="preserve">Se modifica la descripción de la meta toda vez que debido a la coyuntura mundial presentada por el COVID-19 y las medidas tomadas por el Gobierno Nacional, no se logra dar cumplimiento en el primer trimestre a la efectiva implementación de una nueva línea de atención directa. Se espera que en el segundo semestre ya se pueda efectuar. </t>
  </si>
  <si>
    <t>Meta: 2
Descripción de la meta: Se actualizará en el software del Sistema de Gestión la guía SC-GS-04 FUNCIONALIDAD DEL CENTRO INTEGRAL DE ATENCIÓN AL CIUDADANO y se divulgará internamente en el CIAC .</t>
  </si>
  <si>
    <t xml:space="preserve">Se modifica la descripción de la meta agregando la divulgación interna del CIAC frente a la actualización de la guía. También se modifica el número de la meta. </t>
  </si>
  <si>
    <t>CREACIÓN</t>
  </si>
  <si>
    <t>MODIFICACIÓN</t>
  </si>
  <si>
    <t>ELIMINACIÓN</t>
  </si>
  <si>
    <t>SIN CAMBIOS</t>
  </si>
  <si>
    <t>TOTAL ACTIVIDADES VERSIÓN 1</t>
  </si>
  <si>
    <t>TOTAL ACTIVIDADES  PARA LA VERSIÓN 2</t>
  </si>
  <si>
    <t>RESUMEN:</t>
  </si>
  <si>
    <t xml:space="preserve">COMUNICADO A LAS PARTES INTERESADAS
Plan Anticorrupción y de Atención al Ciudadano (PAAC) vigencia 2020 - Ministerio de Relaciones Exteriores y su Fondo Rotatorio
Modificaciones a la versión 1 </t>
  </si>
  <si>
    <t>La publicación de información relacionada  con resultados alcanzados en temas económicos, sociales o ambientales, es una buena propuesta para rendir cuentas, por esto se considera importante incluir esta actividad en el  Plan Anticorrupción y de Atención al Ciudadano.</t>
  </si>
  <si>
    <t>La publicación de la agenda regulatoria es una actividad que por ley se debe realizar, se considera importante incluir esta actividad  en el  Plan Anticorrupción y de Atención al Ciudadano, porque incluye adicionalmente un componente de participación ciudadana.</t>
  </si>
  <si>
    <t>Esta actividad se incluye en el quinto subcomponente o proceso de la estrategia de Gestión del Riesgo de Corrupción
- Mapa de Riesgos de Corrupción que cada entidad debe desarrollar dentro de su Plan Anticorrupción y de
Atención al Ciudadano.</t>
  </si>
  <si>
    <t>Se incluye la actividad a efecto de dar un tratamiento de publicidad  a los fallos judiciales, como el de las conciliaciones que por ley si es obligatorio (art. 29 del decreto 1716 de 2009). Por lo anterior, se incluye en el componente de rendición de cuentas como información para el usuario.</t>
  </si>
  <si>
    <t>La publicación de información relacionada  con  acciones de diplomacia cultural, es una buena propuesta para rendir cuentas, por esto se considera importante incluir esta actividad en el  Plan Anticorrupción y de Atención al Ciudadano.</t>
  </si>
  <si>
    <t xml:space="preserve">Humano
Tecnológico </t>
  </si>
  <si>
    <t>Numero de actividades realizadas</t>
  </si>
  <si>
    <t>Realizar dos informes (agosto y diciembre) que registren los avances y resultados cualitativos y cuantitativos del proceso de acompañamiento en la articulación entre las organizaciones de víctimas y los representantes de las víctimas en el exterior. Adicionalmente, divulgar en dos momentos(agosto y diciembre) los resultados del proceso de acompañamiento a través de las redes de los Consulados y la Cancillería.</t>
  </si>
  <si>
    <t>Se considera importante dar a conocer a la ciudadanía los avances y resultados cualitativos y cuantitativos del proceso de acompañamiento en la articulación entre las organizaciones de víctimas y los representantes de las víctimas en el exterior.  Por esta razón se incluye como actividad del componente rendición de cuentas.</t>
  </si>
  <si>
    <t>Los Programas "Jóvenes en la Cancillería" y "Canciller en la Academia", son  una buena propuesta para acercar la política exterior a jóvenes y estudiantes colombianos de colegios, universidades, grupos de la sociedad civil, entre otros.  Para la entidad es importante  que la ciudadanía conozca  esta actividad y por esto se incluye en el componente de rendición de cuentas del  Plan Anticorrupción y de Atención al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</si>
</sst>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mmm\-yy;@"/>
  </numFmts>
  <fonts count="15" x14ac:knownFonts="1">
    <font>
      <sz val="11"/>
      <color theme="1"/>
      <name val="Calibri"/>
      <family val="2"/>
      <scheme val="minor"/>
    </font>
    <font>
      <sz val="11"/>
      <color theme="1"/>
      <name val="Calibri"/>
      <family val="2"/>
      <scheme val="minor"/>
    </font>
    <font>
      <b/>
      <sz val="10"/>
      <color theme="1"/>
      <name val="Arial Narrow"/>
      <family val="2"/>
    </font>
    <font>
      <sz val="8"/>
      <color theme="1"/>
      <name val="Arial Narrow"/>
      <family val="2"/>
    </font>
    <font>
      <sz val="8"/>
      <name val="Arial Narrow"/>
      <family val="2"/>
    </font>
    <font>
      <sz val="8"/>
      <color rgb="FFFF0000"/>
      <name val="Arial Narrow"/>
      <family val="2"/>
    </font>
    <font>
      <sz val="8"/>
      <color theme="0"/>
      <name val="Arial Narrow"/>
      <family val="2"/>
    </font>
    <font>
      <b/>
      <sz val="8"/>
      <color theme="1"/>
      <name val="Arial Narrow"/>
      <family val="2"/>
    </font>
    <font>
      <b/>
      <sz val="8"/>
      <name val="Arial Narrow"/>
      <family val="2"/>
    </font>
    <font>
      <b/>
      <sz val="8"/>
      <color rgb="FFFF0000"/>
      <name val="Arial Narrow"/>
      <family val="2"/>
    </font>
    <font>
      <b/>
      <sz val="8"/>
      <color theme="0"/>
      <name val="Arial Narrow"/>
      <family val="2"/>
    </font>
    <font>
      <sz val="8"/>
      <color rgb="FF000000"/>
      <name val="Arial Narrow"/>
      <family val="2"/>
    </font>
    <font>
      <sz val="11"/>
      <color rgb="FF000000"/>
      <name val="Calibri"/>
      <family val="2"/>
    </font>
    <font>
      <sz val="9"/>
      <color theme="1"/>
      <name val="Calibri"/>
      <family val="2"/>
      <scheme val="minor"/>
    </font>
    <font>
      <u/>
      <sz val="8"/>
      <color theme="1"/>
      <name val="Arial Narrow"/>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9"/>
        <bgColor indexed="64"/>
      </patternFill>
    </fill>
    <fill>
      <patternFill patternType="solid">
        <fgColor theme="7" tint="0.7999816888943144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
    <xf numFmtId="0" fontId="0" fillId="0" borderId="0"/>
    <xf numFmtId="0" fontId="1" fillId="0" borderId="0"/>
    <xf numFmtId="0" fontId="12" fillId="0" borderId="0"/>
    <xf numFmtId="0" fontId="13" fillId="0" borderId="0"/>
  </cellStyleXfs>
  <cellXfs count="125">
    <xf numFmtId="0" fontId="0" fillId="0" borderId="0" xfId="0"/>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vertical="center" wrapText="1"/>
    </xf>
    <xf numFmtId="0" fontId="6" fillId="0" borderId="0" xfId="0" applyFont="1"/>
    <xf numFmtId="0" fontId="7"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14" fontId="3" fillId="0" borderId="4" xfId="0" applyNumberFormat="1" applyFont="1" applyBorder="1" applyAlignment="1">
      <alignment horizontal="center" vertical="center" wrapText="1"/>
    </xf>
    <xf numFmtId="0" fontId="3" fillId="0" borderId="4" xfId="0" applyFont="1" applyFill="1" applyBorder="1" applyAlignment="1" applyProtection="1">
      <alignment horizontal="center" vertical="center" wrapText="1"/>
      <protection locked="0"/>
    </xf>
    <xf numFmtId="0" fontId="3" fillId="0" borderId="4" xfId="0" applyFont="1" applyFill="1" applyBorder="1" applyAlignment="1">
      <alignment horizontal="center" vertical="center"/>
    </xf>
    <xf numFmtId="164" fontId="3" fillId="0" borderId="4" xfId="0" applyNumberFormat="1" applyFont="1" applyFill="1" applyBorder="1" applyAlignment="1" applyProtection="1">
      <alignment horizontal="center" vertical="center" wrapText="1"/>
      <protection locked="0"/>
    </xf>
    <xf numFmtId="14" fontId="3" fillId="0" borderId="4" xfId="0" applyNumberFormat="1" applyFont="1" applyBorder="1" applyAlignment="1">
      <alignment horizontal="center" vertical="center"/>
    </xf>
    <xf numFmtId="0" fontId="4" fillId="0" borderId="4" xfId="0" applyFont="1" applyBorder="1" applyAlignment="1">
      <alignment horizontal="center" vertical="center" wrapText="1"/>
    </xf>
    <xf numFmtId="14" fontId="4" fillId="0" borderId="4" xfId="0" applyNumberFormat="1" applyFont="1" applyBorder="1" applyAlignment="1">
      <alignment horizontal="center" vertical="center" wrapText="1"/>
    </xf>
    <xf numFmtId="0" fontId="11" fillId="0" borderId="4" xfId="0" applyFont="1" applyFill="1" applyBorder="1" applyAlignment="1">
      <alignment horizontal="center" vertical="center" wrapText="1"/>
    </xf>
    <xf numFmtId="14" fontId="11" fillId="0" borderId="4"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0" borderId="4" xfId="0" applyNumberFormat="1" applyFont="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5" xfId="0" applyFont="1" applyBorder="1" applyAlignment="1">
      <alignment horizontal="center" vertical="center"/>
    </xf>
    <xf numFmtId="164" fontId="3" fillId="0" borderId="5" xfId="0" applyNumberFormat="1" applyFont="1" applyBorder="1" applyAlignment="1" applyProtection="1">
      <alignment horizontal="center" vertical="center" wrapText="1"/>
      <protection locked="0"/>
    </xf>
    <xf numFmtId="164" fontId="4" fillId="0" borderId="4" xfId="0" applyNumberFormat="1" applyFont="1" applyFill="1" applyBorder="1" applyAlignment="1" applyProtection="1">
      <alignment horizontal="center" vertical="center" wrapText="1"/>
      <protection locked="0"/>
    </xf>
    <xf numFmtId="0" fontId="11" fillId="0" borderId="4" xfId="0" applyFont="1" applyBorder="1" applyAlignment="1">
      <alignment horizontal="left" vertical="center" wrapText="1"/>
    </xf>
    <xf numFmtId="0" fontId="3" fillId="0" borderId="4" xfId="0" applyFont="1" applyFill="1" applyBorder="1" applyAlignment="1" applyProtection="1">
      <alignment horizontal="left" vertical="center" wrapText="1"/>
      <protection locked="0"/>
    </xf>
    <xf numFmtId="0" fontId="3" fillId="3" borderId="4" xfId="0" applyFont="1" applyFill="1" applyBorder="1" applyAlignment="1">
      <alignment horizontal="left" vertical="center" wrapText="1"/>
    </xf>
    <xf numFmtId="0" fontId="3" fillId="3" borderId="4" xfId="0" applyFont="1" applyFill="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3" fillId="0"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8" fillId="5"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4" borderId="0" xfId="0" applyFont="1" applyFill="1" applyAlignment="1">
      <alignment horizontal="center" vertical="center" wrapText="1"/>
    </xf>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7" fillId="6" borderId="4"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3" fillId="0" borderId="0" xfId="0" applyFont="1" applyFill="1" applyAlignment="1">
      <alignment vertical="center" wrapTex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6" fillId="0" borderId="0" xfId="0" applyFont="1" applyFill="1" applyAlignment="1">
      <alignment vertical="center" wrapText="1"/>
    </xf>
    <xf numFmtId="0" fontId="3" fillId="0" borderId="4" xfId="0" applyFont="1" applyFill="1" applyBorder="1" applyAlignment="1">
      <alignment vertical="center" wrapText="1"/>
    </xf>
    <xf numFmtId="0" fontId="3" fillId="0" borderId="4" xfId="0" applyNumberFormat="1" applyFont="1" applyFill="1" applyBorder="1" applyAlignment="1">
      <alignment vertical="center" wrapText="1"/>
    </xf>
    <xf numFmtId="0" fontId="3"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vertical="center" wrapText="1"/>
    </xf>
    <xf numFmtId="0" fontId="3" fillId="0" borderId="4" xfId="0" applyFont="1" applyBorder="1" applyAlignment="1" applyProtection="1">
      <alignment horizontal="center" vertical="center" wrapText="1"/>
      <protection locked="0"/>
    </xf>
    <xf numFmtId="0" fontId="3" fillId="0" borderId="4" xfId="0" applyFont="1" applyBorder="1" applyAlignment="1">
      <alignment horizontal="center" vertical="center"/>
    </xf>
    <xf numFmtId="0" fontId="3" fillId="0" borderId="4" xfId="0" applyFont="1" applyBorder="1" applyAlignment="1">
      <alignment horizontal="left" vertical="center" wrapText="1"/>
    </xf>
    <xf numFmtId="164" fontId="3" fillId="0" borderId="4" xfId="0" applyNumberFormat="1"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0" fontId="3" fillId="0" borderId="4" xfId="0" applyFont="1" applyBorder="1" applyAlignment="1" applyProtection="1">
      <alignment horizontal="left" vertical="center" wrapText="1"/>
      <protection locked="0"/>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4" xfId="0" quotePrefix="1" applyNumberFormat="1" applyFont="1" applyFill="1" applyBorder="1" applyAlignment="1">
      <alignment horizontal="center" vertical="center" wrapText="1"/>
    </xf>
    <xf numFmtId="0" fontId="7" fillId="0" borderId="0" xfId="0" applyFont="1" applyAlignment="1">
      <alignment horizontal="left" vertical="center" wrapText="1"/>
    </xf>
    <xf numFmtId="0" fontId="7" fillId="0" borderId="4" xfId="0" applyFont="1" applyFill="1" applyBorder="1" applyAlignment="1">
      <alignment horizontal="center" vertical="center" wrapText="1"/>
    </xf>
    <xf numFmtId="0" fontId="7" fillId="0" borderId="0" xfId="0" applyFont="1" applyBorder="1" applyAlignment="1">
      <alignment horizontal="center" vertical="center" wrapText="1"/>
    </xf>
    <xf numFmtId="0" fontId="11" fillId="0" borderId="4" xfId="1" applyFont="1" applyBorder="1" applyAlignment="1">
      <alignment horizontal="center" vertical="center" wrapText="1"/>
    </xf>
    <xf numFmtId="0" fontId="11" fillId="0" borderId="0" xfId="1" applyFont="1" applyAlignment="1">
      <alignment horizontal="center" vertical="center" wrapText="1"/>
    </xf>
    <xf numFmtId="0" fontId="3" fillId="6" borderId="4" xfId="0" applyFont="1" applyFill="1" applyBorder="1" applyAlignment="1" applyProtection="1">
      <alignment horizontal="left" vertical="center" wrapText="1"/>
      <protection locked="0"/>
    </xf>
    <xf numFmtId="164" fontId="3" fillId="6" borderId="4" xfId="0" applyNumberFormat="1" applyFont="1" applyFill="1" applyBorder="1" applyAlignment="1" applyProtection="1">
      <alignment horizontal="center" vertical="center" wrapText="1"/>
      <protection locked="0"/>
    </xf>
    <xf numFmtId="164" fontId="3" fillId="6" borderId="5" xfId="0" applyNumberFormat="1" applyFont="1" applyFill="1" applyBorder="1" applyAlignment="1" applyProtection="1">
      <alignment horizontal="center" vertical="center" wrapText="1"/>
      <protection locked="0"/>
    </xf>
    <xf numFmtId="0" fontId="3" fillId="6" borderId="5" xfId="0" applyFont="1" applyFill="1" applyBorder="1" applyAlignment="1" applyProtection="1">
      <alignment horizontal="center" vertical="center" wrapText="1"/>
      <protection locked="0"/>
    </xf>
    <xf numFmtId="0" fontId="3" fillId="6" borderId="5" xfId="0" applyFont="1" applyFill="1" applyBorder="1" applyAlignment="1" applyProtection="1">
      <alignment horizontal="left" vertical="center" wrapText="1"/>
      <protection locked="0"/>
    </xf>
    <xf numFmtId="0" fontId="3" fillId="6" borderId="4" xfId="0" applyFont="1" applyFill="1" applyBorder="1" applyAlignment="1" applyProtection="1">
      <alignment horizontal="center" vertical="center" wrapText="1"/>
      <protection locked="0"/>
    </xf>
    <xf numFmtId="14" fontId="3" fillId="6" borderId="4" xfId="0" applyNumberFormat="1" applyFont="1" applyFill="1" applyBorder="1" applyAlignment="1">
      <alignment horizontal="center" vertical="center" wrapText="1"/>
    </xf>
    <xf numFmtId="14" fontId="4" fillId="6" borderId="4" xfId="0" applyNumberFormat="1" applyFont="1" applyFill="1" applyBorder="1" applyAlignment="1">
      <alignment horizontal="center" vertical="center" wrapText="1"/>
    </xf>
    <xf numFmtId="0" fontId="3" fillId="6" borderId="4" xfId="0" applyFont="1" applyFill="1" applyBorder="1" applyAlignment="1">
      <alignment horizontal="left" vertical="center" wrapText="1"/>
    </xf>
    <xf numFmtId="0" fontId="3" fillId="6" borderId="4" xfId="0" applyFont="1" applyFill="1" applyBorder="1" applyAlignment="1">
      <alignment horizontal="center" vertical="center" wrapText="1"/>
    </xf>
    <xf numFmtId="14" fontId="3" fillId="6" borderId="4" xfId="0" applyNumberFormat="1" applyFont="1" applyFill="1" applyBorder="1" applyAlignment="1">
      <alignment horizontal="center" vertical="center"/>
    </xf>
    <xf numFmtId="0" fontId="7" fillId="6" borderId="5"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5" xfId="0" applyFont="1" applyFill="1" applyBorder="1" applyAlignment="1">
      <alignment horizontal="center" vertical="center"/>
    </xf>
    <xf numFmtId="0" fontId="3" fillId="6" borderId="1" xfId="0" applyFont="1" applyFill="1" applyBorder="1" applyAlignment="1">
      <alignment horizontal="left" vertical="center" wrapText="1"/>
    </xf>
    <xf numFmtId="0" fontId="3" fillId="0" borderId="1"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6" borderId="1" xfId="0" applyFont="1" applyFill="1" applyBorder="1" applyAlignment="1" applyProtection="1">
      <alignment horizontal="left" vertical="center" wrapText="1"/>
      <protection locked="0"/>
    </xf>
    <xf numFmtId="0" fontId="3" fillId="0" borderId="1" xfId="0" applyFont="1" applyBorder="1" applyAlignment="1">
      <alignment horizontal="left" vertical="center" wrapText="1"/>
    </xf>
    <xf numFmtId="0" fontId="11" fillId="0" borderId="1" xfId="0" applyFont="1" applyFill="1" applyBorder="1" applyAlignment="1">
      <alignment horizontal="left" vertical="center" wrapText="1"/>
    </xf>
    <xf numFmtId="0" fontId="3" fillId="3" borderId="1" xfId="0" applyFont="1" applyFill="1" applyBorder="1" applyAlignment="1" applyProtection="1">
      <alignment horizontal="left" vertical="center" wrapText="1"/>
      <protection locked="0"/>
    </xf>
    <xf numFmtId="0" fontId="4" fillId="6"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3" fillId="6" borderId="6" xfId="0" applyFont="1" applyFill="1" applyBorder="1" applyAlignment="1" applyProtection="1">
      <alignment horizontal="left" vertical="center" wrapText="1"/>
      <protection locked="0"/>
    </xf>
    <xf numFmtId="0" fontId="11" fillId="0" borderId="1" xfId="0" applyFont="1" applyBorder="1" applyAlignment="1">
      <alignment horizontal="left" vertical="center" wrapText="1"/>
    </xf>
    <xf numFmtId="0" fontId="3" fillId="0" borderId="1" xfId="0" applyNumberFormat="1" applyFont="1" applyFill="1" applyBorder="1" applyAlignment="1">
      <alignment vertical="center" wrapText="1"/>
    </xf>
    <xf numFmtId="0" fontId="4" fillId="0" borderId="4" xfId="0" applyFont="1" applyBorder="1" applyAlignment="1">
      <alignment vertical="center" wrapText="1"/>
    </xf>
    <xf numFmtId="0" fontId="4" fillId="0" borderId="4" xfId="0" applyFont="1" applyFill="1" applyBorder="1" applyAlignment="1">
      <alignment vertical="center" wrapText="1"/>
    </xf>
    <xf numFmtId="0" fontId="10" fillId="0"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7" fillId="0" borderId="0" xfId="0" applyFont="1" applyBorder="1" applyAlignment="1">
      <alignment horizontal="lef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7" fillId="4" borderId="17"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2" fillId="3" borderId="0" xfId="0" applyFont="1" applyFill="1" applyAlignment="1">
      <alignment horizontal="center" vertical="center" wrapText="1"/>
    </xf>
    <xf numFmtId="0" fontId="3" fillId="3" borderId="0" xfId="0" applyFont="1" applyFill="1" applyAlignment="1">
      <alignment vertical="center" wrapText="1"/>
    </xf>
    <xf numFmtId="0" fontId="4" fillId="3" borderId="0" xfId="0" applyFont="1" applyFill="1" applyAlignment="1">
      <alignment vertical="center" wrapText="1"/>
    </xf>
    <xf numFmtId="0" fontId="5" fillId="3" borderId="0" xfId="0" applyFont="1" applyFill="1" applyAlignment="1">
      <alignment vertical="center" wrapText="1"/>
    </xf>
    <xf numFmtId="0" fontId="5" fillId="3" borderId="0" xfId="0" applyFont="1" applyFill="1" applyAlignment="1">
      <alignment horizontal="left" vertical="center" wrapText="1"/>
    </xf>
    <xf numFmtId="0" fontId="6" fillId="3" borderId="0" xfId="0" applyFont="1" applyFill="1" applyAlignment="1">
      <alignment vertical="center" wrapText="1"/>
    </xf>
    <xf numFmtId="0" fontId="4" fillId="3" borderId="4" xfId="0" applyFont="1" applyFill="1" applyBorder="1" applyAlignment="1">
      <alignment vertical="center" wrapText="1"/>
    </xf>
  </cellXfs>
  <cellStyles count="4">
    <cellStyle name="Normal" xfId="0" builtinId="0"/>
    <cellStyle name="Normal 2" xfId="3" xr:uid="{38763EB4-749F-4C36-9AF8-003759E48EE7}"/>
    <cellStyle name="Normal 2 2" xfId="1" xr:uid="{89407A20-0B05-4A98-9324-45DBD74B82F8}"/>
    <cellStyle name="Normal 3" xfId="2" xr:uid="{ADA1A5D7-340B-4F21-8BFC-1FB6E9CBA0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avanew/Desktop/Plan%20de%20Acci&#243;n%202020%20y%20PAAC%20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jesmorenog\Desktop\REPORTES%20JOSSIE\PLAN%20DE%20ACCION%202020\PLANES%20DE%20ACCION%20CORREGIDOS\Plan%20de%20Accion%20%20y%20PAAC%20(Apostilla%20y%20Legalizaciones)V1%202020%20final.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DE-FO-27%20%20%20Plan%20de%20acci&#243;n%20%20V6%20ajustado%2030-01-20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lnavav\AppData\Local\Microsoft\Windows\INetCache\Content.Outlook\BV13V6D8\Plan%20de%20Accion%202020%20EPPC%20v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lnavav\AppData\Local\Microsoft\Windows\INetCache\Content.Outlook\BV13V6D8\PAAC%20CIAC%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gc.cancilleria.gov.co/archivos/SC-FO-106/DE-FO-XX%20FORMATO%20FORMULACI&#211;N%20ESTRATEGIA%20DE%20RACIONALIZACI&#211;N%20DE%20TR&#193;MITES%20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esmorenog\Desktop\REPORTES%20JOSSIE\PLAN%20DE%20ACCION%202020\PLANES%20DE%20ACCION%20CORREGIDOS\Plan%20de%20Accion%20y%20PAAC%202020%20VIS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esmorenog\AppData\Local\Microsoft\Windows\INetCache\Content.Outlook\OZ3720TK\PLAN%20DE%20ACCION%20-%20GIT%20CONSULARES%202020%20CON%20CAMBIOS%2031012020%20&#218;LTIMA%20VERSION_.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arozo\AppData\Local\Microsoft\Windows\INetCache\Content.Outlook\BJGY0QYS\Copia%2520de%2520Copia%2520de%2520MATRIZ%2520ACTIVIDADES%2520CONTRATOS%2520(0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minrelext-my.sharepoint.com/personal/arozoc_cancilleria_gov_co/Documents/PLANEACI&#211;N/2018/PAAC/MATRIZ%20ACTIVIDADES%20COORDINACION%20VICTO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esmorenog\AppData\Local\Microsoft\Windows\INetCache\Content.Outlook\OZ3720TK\PAAC%20CIAC%202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jesmorenog\Desktop\REPORTES%20JOSSIE\PLAN%20DE%20ACCION%202020\PLANES%20DE%20ACCION%20CORREGIDOS\Plan%20de%20Acci&#243;n%20y%20PAAC%202020%20Pasaportes%20Diplomatic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jesmorenog\Desktop\REPORTES%20JOSSIE\PLAN%20DE%20ACCION%202020\PLANES%20DE%20ACCION%20CORREGIDOS\Plan%20de%20Accion%20y%20PAAC%202020%20Pasapor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PAAC"/>
      <sheetName val="INSTRUCTIVO"/>
      <sheetName val="DATOS"/>
    </sheetNames>
    <sheetDataSet>
      <sheetData sheetId="0"/>
      <sheetData sheetId="1"/>
      <sheetData sheetId="2"/>
      <sheetData sheetId="3">
        <row r="3">
          <cell r="AL3" t="str">
            <v>DIRECCIÓN ADMINISTRATIVA Y FINANCIERA</v>
          </cell>
        </row>
        <row r="4">
          <cell r="N4" t="str">
            <v>Talento Humano</v>
          </cell>
          <cell r="O4" t="str">
            <v>Direccionamiento Estratégico y Planeación</v>
          </cell>
          <cell r="P4" t="str">
            <v>Gestión con valores para resultados</v>
          </cell>
          <cell r="Q4" t="str">
            <v>Evaluación de Resultados</v>
          </cell>
          <cell r="R4" t="str">
            <v>Información y Comunicación</v>
          </cell>
          <cell r="S4" t="str">
            <v>Gestión del Conocimiento y la Innovación</v>
          </cell>
          <cell r="T4" t="str">
            <v>Control Interno</v>
          </cell>
          <cell r="V4" t="str">
            <v>No Aplica</v>
          </cell>
          <cell r="W4" t="str">
            <v>Gestión del Riesgo de Corrupción – Mapa de Riesgos de Corrupción</v>
          </cell>
          <cell r="X4" t="str">
            <v>Racionalización de Trámites</v>
          </cell>
          <cell r="Y4" t="str">
            <v>Rendición de Cuentas</v>
          </cell>
          <cell r="Z4" t="str">
            <v>Mecanismos para mejorar la atención al ciudadano</v>
          </cell>
          <cell r="AA4" t="str">
            <v>Mecanismos para la transparencia y acceso a la información</v>
          </cell>
          <cell r="AB4" t="str">
            <v>Iniciativas adicionales</v>
          </cell>
          <cell r="AD4" t="str">
            <v>No Aplica</v>
          </cell>
          <cell r="AF4" t="str">
            <v>Normativa</v>
          </cell>
          <cell r="AG4" t="str">
            <v>Administrativa</v>
          </cell>
          <cell r="AH4" t="str">
            <v>Tecnológica</v>
          </cell>
          <cell r="AI4" t="str">
            <v>No Aplica</v>
          </cell>
          <cell r="AL4" t="str">
            <v>DIRECCIÓN DE AMÉRICA</v>
          </cell>
        </row>
        <row r="5">
          <cell r="A5" t="str">
            <v>Legalidad</v>
          </cell>
          <cell r="B5" t="str">
            <v>OBJ. 1</v>
          </cell>
          <cell r="D5" t="str">
            <v xml:space="preserve">DE </v>
          </cell>
          <cell r="AD5" t="str">
            <v>Apostilla de documentos</v>
          </cell>
          <cell r="AL5" t="str">
            <v>DIRECCIÓN DE ASIA AFRICA Y OCEANÍA</v>
          </cell>
        </row>
        <row r="6">
          <cell r="A6" t="str">
            <v>Equidad</v>
          </cell>
          <cell r="B6" t="str">
            <v>OBJ. 2</v>
          </cell>
          <cell r="D6" t="str">
            <v>CO</v>
          </cell>
          <cell r="AD6" t="str">
            <v>Legalización de documentos que van a surtir efectos en Colombia</v>
          </cell>
          <cell r="AL6" t="str">
            <v>DIRECCIÓN DE ASUNTOS CULTURALES</v>
          </cell>
        </row>
        <row r="7">
          <cell r="A7" t="str">
            <v>Emprendimiento</v>
          </cell>
          <cell r="B7" t="str">
            <v>OBJ. 3</v>
          </cell>
          <cell r="D7" t="str">
            <v xml:space="preserve">IT </v>
          </cell>
          <cell r="AD7" t="str">
            <v>Legalización de documentos que van a surtir efectos en el exterior</v>
          </cell>
          <cell r="AL7" t="str">
            <v>DIRECCIÓN DE ASUNTOS ECONÓMICOS SOCIALES Y AMBIENTALES MULTILATERALES</v>
          </cell>
        </row>
        <row r="8">
          <cell r="A8" t="str">
            <v>Sostenibilidad</v>
          </cell>
          <cell r="B8" t="str">
            <v>OBJ. 4</v>
          </cell>
          <cell r="D8" t="str">
            <v>DP</v>
          </cell>
          <cell r="AD8" t="str">
            <v>Registro de firma de servidor público  o agente diplomático</v>
          </cell>
          <cell r="AL8" t="str">
            <v>DIRECCIÓN DE ASUNTOS JURÍDICOS INTERNACIONALES</v>
          </cell>
        </row>
        <row r="9">
          <cell r="A9" t="str">
            <v>Innovación</v>
          </cell>
          <cell r="B9" t="str">
            <v>OBJ. 5</v>
          </cell>
          <cell r="D9" t="str">
            <v>SP</v>
          </cell>
          <cell r="AD9" t="str">
            <v>Visa migrante</v>
          </cell>
          <cell r="AL9" t="str">
            <v>DIRECCIÓN DE ASUNTOS MIGRATORIOS, CONSULARES Y SERVICIO AL CIUDADANO</v>
          </cell>
        </row>
        <row r="10">
          <cell r="B10" t="str">
            <v>OBJ. 6</v>
          </cell>
          <cell r="D10" t="str">
            <v>SC</v>
          </cell>
          <cell r="AD10" t="str">
            <v>Visa de residente</v>
          </cell>
          <cell r="AL10" t="str">
            <v>DIRECCIÓN DE ASUNTOS POLÍTICOS MULTILATERALES</v>
          </cell>
        </row>
        <row r="11">
          <cell r="B11" t="str">
            <v>OBJ. 7</v>
          </cell>
          <cell r="D11" t="str">
            <v>GH</v>
          </cell>
          <cell r="AD11" t="str">
            <v>Visa visitante</v>
          </cell>
          <cell r="AL11" t="str">
            <v>DIRECCIÓN DE COOPERACIÓN INTERNACIONAL</v>
          </cell>
        </row>
        <row r="12">
          <cell r="D12" t="str">
            <v>GF</v>
          </cell>
          <cell r="AD12" t="str">
            <v>Visa de beneficiario</v>
          </cell>
          <cell r="AL12" t="str">
            <v>DIRECCIÓN DE DERECHOS HUMANOS Y DERECHO INTERNACIONAL HUMANITARIO</v>
          </cell>
        </row>
        <row r="13">
          <cell r="D13" t="str">
            <v xml:space="preserve">GA </v>
          </cell>
          <cell r="AD13" t="str">
            <v>Traspaso de visa</v>
          </cell>
          <cell r="AL13" t="str">
            <v>DIRECCIÓN DE EUROPA</v>
          </cell>
        </row>
        <row r="14">
          <cell r="D14" t="str">
            <v>GC</v>
          </cell>
          <cell r="AD14" t="str">
            <v>Documento de viaje con zona de lectura mecánica</v>
          </cell>
          <cell r="AL14" t="str">
            <v>DIRECCIÓN DE GESTIÓN DE INFORMACIÓN Y TECNOLOGÍA</v>
          </cell>
        </row>
        <row r="15">
          <cell r="D15" t="str">
            <v>GD</v>
          </cell>
          <cell r="AD15" t="str">
            <v>Nacionalidad colombiana por adopción</v>
          </cell>
          <cell r="AL15" t="str">
            <v>DIRECCIÓN DE LA ACADEMÍA DIPLOMÁTICA</v>
          </cell>
        </row>
        <row r="16">
          <cell r="D16" t="str">
            <v>GJ</v>
          </cell>
          <cell r="AD16" t="str">
            <v>Renuncia a la nacionalidad colombiana</v>
          </cell>
          <cell r="AL16" t="str">
            <v>DIRECCIÓN DE MECANISMOS DE CONCERTACIÓN E INTEGRACIÓN REGIONALES</v>
          </cell>
        </row>
        <row r="17">
          <cell r="D17" t="str">
            <v>EI</v>
          </cell>
          <cell r="AD17" t="str">
            <v>Recuperación de la nacionalidad colombiana</v>
          </cell>
          <cell r="AL17" t="str">
            <v>DIRECCIÓN DE SOBERANÍA</v>
          </cell>
        </row>
        <row r="18">
          <cell r="D18" t="str">
            <v>MC</v>
          </cell>
          <cell r="AD18" t="str">
            <v>Certificado de antepasado extranjero naturalizado o no como colombiano por adopción</v>
          </cell>
          <cell r="AL18" t="str">
            <v>DIRECCIÓN DE TALENTO HUMANO</v>
          </cell>
        </row>
        <row r="19">
          <cell r="AD19" t="str">
            <v>Certificado de beneficiario de la ley de retorno</v>
          </cell>
          <cell r="AL19" t="str">
            <v>DIRECCIÓN DEL PROTOCOLO</v>
          </cell>
        </row>
        <row r="20">
          <cell r="AD20" t="str">
            <v>Tarjeta de registro consular</v>
          </cell>
          <cell r="AL20" t="str">
            <v>DIRECCIÓN PARA EL DESARROLLO Y LA INTEGRACIÓN FRONTERIZA</v>
          </cell>
        </row>
        <row r="21">
          <cell r="AD21" t="str">
            <v>Pasaporte electrónico</v>
          </cell>
          <cell r="AL21" t="str">
            <v>GRUPO INTERNO DE TRABAJO DE LICITACIONES Y CONTRATOS</v>
          </cell>
        </row>
        <row r="22">
          <cell r="AD22" t="str">
            <v>Pasaporte exento</v>
          </cell>
          <cell r="AL22" t="str">
            <v>GRUPO INTERNO DE TRABAJO DE PRENSA Y COMUNICACIÓN CORPORATIVA</v>
          </cell>
        </row>
        <row r="23">
          <cell r="AD23" t="str">
            <v>Pasaporte de emergencia con zona de lectura mecánica</v>
          </cell>
          <cell r="AL23" t="str">
            <v>OFICINA ASESORA DE PLANEACIÓN Y DESARROLLO ORGANIZACIONAL</v>
          </cell>
        </row>
        <row r="24">
          <cell r="AD24" t="str">
            <v>Pasaporte fronterizo con zona de lectura mecánica</v>
          </cell>
          <cell r="AL24" t="str">
            <v>OFICINA ASESORA JURÍDICA INTERNA</v>
          </cell>
        </row>
        <row r="25">
          <cell r="AD25" t="str">
            <v>Libreta de tripulante terrestre</v>
          </cell>
          <cell r="AL25" t="str">
            <v>OFICINA DE CONTROL DISCIPLINARIO INTERNO</v>
          </cell>
        </row>
        <row r="26">
          <cell r="AD26" t="str">
            <v>Renovación de la libreta de tripulante terrestre</v>
          </cell>
          <cell r="AL26" t="str">
            <v>EMBAJADA EN ABU DABI - EMIRATOS ÁRABES</v>
          </cell>
        </row>
        <row r="27">
          <cell r="AD27" t="str">
            <v>Exhorto o despacho comisorio</v>
          </cell>
          <cell r="AL27" t="str">
            <v>EMBAJADA EN ACCRA - GHANA</v>
          </cell>
        </row>
        <row r="28">
          <cell r="AD28" t="str">
            <v>Nota suplicatoria</v>
          </cell>
          <cell r="AL28" t="str">
            <v>EMBAJADA EN ANKARA - TURQUÍA</v>
          </cell>
        </row>
        <row r="29">
          <cell r="AD29" t="str">
            <v>Presentación de cartas rogatorias</v>
          </cell>
          <cell r="AL29" t="str">
            <v>EMBAJADA EN ARGEL - ARGELIA</v>
          </cell>
        </row>
        <row r="30">
          <cell r="AD30" t="str">
            <v>Autenticación de copias de documentos</v>
          </cell>
          <cell r="AL30" t="str">
            <v>EMBAJADA EN ASUNCIÓN - PARAGUAY</v>
          </cell>
        </row>
        <row r="31">
          <cell r="AD31" t="str">
            <v>Autenticación de firmas registradas en consulado</v>
          </cell>
          <cell r="AL31" t="str">
            <v>EMBAJADA EN BAKÚ - AZERBAIYÁN</v>
          </cell>
        </row>
        <row r="32">
          <cell r="AD32" t="str">
            <v>Certificación de la existencia legal de la sociedad extranjera</v>
          </cell>
          <cell r="AL32" t="str">
            <v>EMBAJADA EN BANGKOK - TAILANDIA</v>
          </cell>
        </row>
        <row r="33">
          <cell r="AD33" t="str">
            <v>Certificado de no objeción</v>
          </cell>
          <cell r="AL33" t="str">
            <v>EMBAJADA EN BEIJING - CHINA</v>
          </cell>
        </row>
        <row r="34">
          <cell r="AD34" t="str">
            <v>Certificado de supervivencia o fe de vida</v>
          </cell>
          <cell r="AL34" t="str">
            <v>EMBAJADA EN BEIRUT - LÍBANO</v>
          </cell>
        </row>
        <row r="35">
          <cell r="AD35" t="str">
            <v>Protocolización de escrituras públicas en el exterior</v>
          </cell>
          <cell r="AL35" t="str">
            <v>EMBAJADA EN BERLÍN - ALEMANIA</v>
          </cell>
        </row>
        <row r="36">
          <cell r="AD36" t="str">
            <v>Reconocimiento de firma en documento privado</v>
          </cell>
          <cell r="AL36" t="str">
            <v>EMBAJADA EN BERNA - SUIZA</v>
          </cell>
        </row>
        <row r="37">
          <cell r="AD37" t="str">
            <v>Reconocimiento de la condición de refugiado</v>
          </cell>
          <cell r="AL37" t="str">
            <v>EMBAJADA EN BRASILIA - BRASIL</v>
          </cell>
        </row>
        <row r="38">
          <cell r="AL38" t="str">
            <v>EMBAJADA EN BRUSELAS - BÉLGICA</v>
          </cell>
        </row>
        <row r="39">
          <cell r="AL39" t="str">
            <v>EMBAJADA EN BUDAPEST - HUNGRÍA</v>
          </cell>
        </row>
        <row r="40">
          <cell r="AL40" t="str">
            <v>EMBAJADA EN BUENOS AIRES - ARGENTINA</v>
          </cell>
        </row>
        <row r="41">
          <cell r="AL41" t="str">
            <v>EMBAJADA EN CANBERRA - AUSTRALIA</v>
          </cell>
        </row>
        <row r="42">
          <cell r="AL42" t="str">
            <v>EMBAJADA EN CARACAS - VENEZUELA</v>
          </cell>
        </row>
        <row r="43">
          <cell r="AL43" t="str">
            <v>EMBAJADA EN CIUDAD DE MÉXICO - MÉXICO</v>
          </cell>
        </row>
        <row r="44">
          <cell r="AL44" t="str">
            <v>EMBAJADA EN CIUDAD DEL VATICANO - SANTA SEDE</v>
          </cell>
        </row>
        <row r="45">
          <cell r="AL45" t="str">
            <v>EMBAJADA EN COPENHAGUE - DINAMARCA</v>
          </cell>
        </row>
        <row r="46">
          <cell r="AL46" t="str">
            <v>EMBAJADA EN DUBLIN - IRLANDA</v>
          </cell>
        </row>
        <row r="47">
          <cell r="AL47" t="str">
            <v>EMBAJADA EN EL CAIRO - EGIPTO</v>
          </cell>
        </row>
        <row r="48">
          <cell r="AL48" t="str">
            <v>EMBAJADA EN ESTOCOLMO - SUECIA</v>
          </cell>
        </row>
        <row r="49">
          <cell r="AL49" t="str">
            <v>EMBAJADA EN GUATEMALA - GUATEMALA</v>
          </cell>
        </row>
        <row r="50">
          <cell r="AL50" t="str">
            <v>EMBAJADA EN HANÓI - VIETNAM</v>
          </cell>
        </row>
        <row r="51">
          <cell r="AL51" t="str">
            <v>EMBAJADA EN HELSINKI - FINLANDIA</v>
          </cell>
        </row>
        <row r="52">
          <cell r="AL52" t="str">
            <v>EMBAJADA EN KINGSTON - JAMAICA</v>
          </cell>
        </row>
        <row r="53">
          <cell r="AL53" t="str">
            <v>EMBAJADA EN KUALA LUMPUR - MALASIA</v>
          </cell>
        </row>
        <row r="54">
          <cell r="AL54" t="str">
            <v>EMBAJADA EN LA HABANA - CUBA</v>
          </cell>
        </row>
        <row r="55">
          <cell r="AL55" t="str">
            <v>EMBAJADA EN LA HAYA - PAÍSES BAJOS</v>
          </cell>
        </row>
        <row r="56">
          <cell r="AL56" t="str">
            <v>EMBAJADA EN LA PAZ - BOLIVIA</v>
          </cell>
        </row>
        <row r="57">
          <cell r="AL57" t="str">
            <v>EMBAJADA EN LIMA - PERÚ</v>
          </cell>
        </row>
        <row r="58">
          <cell r="AL58" t="str">
            <v>EMBAJADA EN LISBOA - PORTUGAL</v>
          </cell>
        </row>
        <row r="59">
          <cell r="AL59" t="str">
            <v>EMBAJADA EN LONDRES - REINO UNIDO</v>
          </cell>
        </row>
        <row r="60">
          <cell r="AL60" t="str">
            <v>EMBAJADA EN MADRID - ESPAÑA</v>
          </cell>
        </row>
        <row r="61">
          <cell r="AL61" t="str">
            <v>EMBAJADA EN MANAGUA - NICARAGUA</v>
          </cell>
        </row>
        <row r="62">
          <cell r="AL62" t="str">
            <v>EMBAJADA EN MANILA - FILIPINAS</v>
          </cell>
        </row>
        <row r="63">
          <cell r="AL63" t="str">
            <v>EMBAJADA EN MONTEVIDEO - URUGUAY</v>
          </cell>
        </row>
        <row r="64">
          <cell r="AL64" t="str">
            <v>EMBAJADA EN MOSCÚ - RUSIA</v>
          </cell>
        </row>
        <row r="65">
          <cell r="AL65" t="str">
            <v>EMBAJADA EN NAIROBI - KENIA</v>
          </cell>
        </row>
        <row r="66">
          <cell r="AL66" t="str">
            <v>EMBAJADA EN NUEVA DELHI - INDIA</v>
          </cell>
        </row>
        <row r="67">
          <cell r="AL67" t="str">
            <v>EMBAJADA EN OSLO - NORUEGA</v>
          </cell>
        </row>
        <row r="68">
          <cell r="AL68" t="str">
            <v>EMBAJADA EN OTTAWA - CANADÁ</v>
          </cell>
        </row>
        <row r="69">
          <cell r="AL69" t="str">
            <v>EMBAJADA EN PANAMÁ - PANAMÁ</v>
          </cell>
        </row>
        <row r="70">
          <cell r="AL70" t="str">
            <v>EMBAJADA EN PARÍS - FRANCIA</v>
          </cell>
        </row>
        <row r="71">
          <cell r="AL71" t="str">
            <v>EMBAJADA EN PRETORIA - SUDÁFRICA</v>
          </cell>
        </row>
        <row r="72">
          <cell r="AL72" t="str">
            <v>EMBAJADA EN PUERTO ESPAÑA - TRINIDAD Y TOBAGO</v>
          </cell>
        </row>
        <row r="73">
          <cell r="AL73" t="str">
            <v>EMBAJADA EN QUITO - ECUADOR</v>
          </cell>
        </row>
        <row r="74">
          <cell r="AL74" t="str">
            <v>EMBAJADA EN RABAT - MARRUECOS</v>
          </cell>
        </row>
        <row r="75">
          <cell r="AL75" t="str">
            <v>EMBAJADA EN ROMA - ITALIA</v>
          </cell>
        </row>
        <row r="76">
          <cell r="AL76" t="str">
            <v>EMBAJADA EN SAN JOSÉ - COSTA RICA</v>
          </cell>
        </row>
        <row r="77">
          <cell r="AL77" t="str">
            <v>EMBAJADA EN SAN SALVADOR - EL SALVADOR</v>
          </cell>
        </row>
        <row r="78">
          <cell r="AL78" t="str">
            <v>EMBAJADA EN SANTIAGO - CHILE</v>
          </cell>
        </row>
        <row r="79">
          <cell r="AL79" t="str">
            <v>EMBAJADA EN SANTO DOMINGO - REPÚBLICA DOMINICANA</v>
          </cell>
        </row>
        <row r="80">
          <cell r="AL80" t="str">
            <v>EMBAJADA EN SEÚL - COREA</v>
          </cell>
        </row>
        <row r="81">
          <cell r="AL81" t="str">
            <v>EMBAJADA EN SINGAPUR - SINGAPUR</v>
          </cell>
        </row>
        <row r="82">
          <cell r="AL82" t="str">
            <v>EMBAJADA EN TEGUCIGALPA - HONDURAS</v>
          </cell>
        </row>
        <row r="83">
          <cell r="AL83" t="str">
            <v>EMBAJADA EN TEL AVIV - ISRAEL</v>
          </cell>
        </row>
        <row r="84">
          <cell r="AL84" t="str">
            <v>EMBAJADA EN TOKIO - JAPÓN</v>
          </cell>
        </row>
        <row r="85">
          <cell r="AL85" t="str">
            <v>EMBAJADA EN VARSOVIA - POLONIA</v>
          </cell>
        </row>
        <row r="86">
          <cell r="AL86" t="str">
            <v>EMBAJADA EN VIENA - AUSTRIA</v>
          </cell>
        </row>
        <row r="87">
          <cell r="AL87" t="str">
            <v>EMBAJADA EN WASHINGTON - ESTADOS UNIDOS</v>
          </cell>
        </row>
        <row r="88">
          <cell r="AL88" t="str">
            <v>EMBAJADA EN YAKARTA - INDONESIA</v>
          </cell>
        </row>
        <row r="89">
          <cell r="AL89" t="str">
            <v>DELEGACIÓN DE COLOMBIA ANTE LA OCDE - PARIS</v>
          </cell>
        </row>
        <row r="90">
          <cell r="AL90" t="str">
            <v>DELEGACIÓN DE COLOMBIA ANTE LA OEA - WASHINGTON</v>
          </cell>
        </row>
        <row r="91">
          <cell r="AL91" t="str">
            <v>DELEGACIÓN DE COLOMBIA ANTE LA ONU - GINEBRA</v>
          </cell>
        </row>
        <row r="92">
          <cell r="AL92" t="str">
            <v>DELEGACIÓN DE COLOMBIA ANTE LA ONU - NUEVA YORK</v>
          </cell>
        </row>
        <row r="93">
          <cell r="AL93" t="str">
            <v>DELEGACIÓN PERMANENTE ANTE LA UNESCO - PARÍS</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DE-FO-27"/>
      <sheetName val="INSTRUCTIVO"/>
      <sheetName val="DATOS"/>
    </sheetNames>
    <sheetDataSet>
      <sheetData sheetId="0" refreshError="1"/>
      <sheetData sheetId="1" refreshError="1"/>
      <sheetData sheetId="2" refreshError="1"/>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DE-FO-27"/>
      <sheetName val="INSTRUCTIVO"/>
      <sheetName val="DATOS"/>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DE-FO-27"/>
      <sheetName val="INSTRUCTIVO"/>
      <sheetName val="DATOS"/>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Hoja2"/>
      <sheetName val="INSTRUCTIVO"/>
    </sheetNames>
    <sheetDataSet>
      <sheetData sheetId="0"/>
      <sheetData sheetId="1"/>
      <sheetData sheetId="2">
        <row r="3">
          <cell r="A3" t="str">
            <v>Administrativa</v>
          </cell>
        </row>
        <row r="4">
          <cell r="A4" t="str">
            <v>Normativa</v>
          </cell>
        </row>
        <row r="5">
          <cell r="A5" t="str">
            <v>Tecnológica</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DE-FO-27"/>
      <sheetName val="INSTRUCTIVO"/>
      <sheetName val="DATO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DE-FO-27"/>
      <sheetName val="INSTRUCTIVO"/>
      <sheetName val="DATOS"/>
    </sheetNames>
    <sheetDataSet>
      <sheetData sheetId="0" refreshError="1"/>
      <sheetData sheetId="1" refreshError="1"/>
      <sheetData sheetId="2" refreshError="1"/>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DE-FO-27"/>
      <sheetName val="INSTRUCTIVO"/>
      <sheetName val="DATOS"/>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DE-FO-27"/>
      <sheetName val="INSTRUCTIVO"/>
      <sheetName val="DATOS"/>
    </sheetNames>
    <sheetDataSet>
      <sheetData sheetId="0" refreshError="1"/>
      <sheetData sheetId="1" refreshError="1"/>
      <sheetData sheetId="2" refreshError="1"/>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DE-FO-27"/>
      <sheetName val="INSTRUCTIVO"/>
      <sheetName val="DATOS"/>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36066-2497-4E07-9DA0-F34A60B06759}">
  <dimension ref="A1:AJ67"/>
  <sheetViews>
    <sheetView tabSelected="1" zoomScale="80" zoomScaleNormal="80" workbookViewId="0">
      <pane ySplit="6" topLeftCell="A7" activePane="bottomLeft" state="frozen"/>
      <selection pane="bottomLeft" activeCell="Q7" sqref="Q7"/>
    </sheetView>
  </sheetViews>
  <sheetFormatPr baseColWidth="10" defaultRowHeight="12.75" x14ac:dyDescent="0.25"/>
  <cols>
    <col min="1" max="1" width="2.85546875" style="1" bestFit="1" customWidth="1"/>
    <col min="2" max="5" width="4.7109375" style="1" hidden="1" customWidth="1"/>
    <col min="6" max="7" width="7.85546875" style="1" hidden="1" customWidth="1"/>
    <col min="8" max="8" width="9.140625" style="1" customWidth="1"/>
    <col min="9" max="9" width="10.85546875" style="1" customWidth="1"/>
    <col min="10" max="10" width="9.28515625" style="1" customWidth="1"/>
    <col min="11" max="11" width="9.140625" style="1" customWidth="1"/>
    <col min="12" max="12" width="19.42578125" style="1" customWidth="1"/>
    <col min="13" max="13" width="20.7109375" style="1" customWidth="1"/>
    <col min="14" max="14" width="23.5703125" style="1" customWidth="1"/>
    <col min="15" max="15" width="13.85546875" style="1" customWidth="1"/>
    <col min="16" max="16" width="9" style="1" customWidth="1"/>
    <col min="17" max="17" width="11.140625" style="1" customWidth="1"/>
    <col min="18" max="18" width="8.5703125" style="1" customWidth="1"/>
    <col min="19" max="19" width="6.85546875" style="1" customWidth="1"/>
    <col min="20" max="20" width="6.7109375" style="1" customWidth="1"/>
    <col min="21" max="21" width="32.7109375" style="1" customWidth="1"/>
    <col min="22" max="22" width="10.42578125" style="1" customWidth="1"/>
    <col min="23" max="24" width="10.42578125" style="2" customWidth="1"/>
    <col min="25" max="25" width="37.28515625" style="2" customWidth="1"/>
    <col min="26" max="26" width="48.28515625" style="2" customWidth="1"/>
    <col min="27" max="28" width="25.7109375" style="3" customWidth="1"/>
    <col min="29" max="29" width="25.7109375" style="4" customWidth="1"/>
    <col min="30" max="35" width="25.7109375" style="3" customWidth="1"/>
    <col min="36" max="36" width="30.42578125" style="5" customWidth="1"/>
    <col min="37" max="259" width="11.42578125" style="1"/>
    <col min="260" max="260" width="4" style="1" customWidth="1"/>
    <col min="261" max="264" width="10.7109375" style="1" customWidth="1"/>
    <col min="265" max="265" width="11.5703125" style="1" customWidth="1"/>
    <col min="266" max="268" width="32.85546875" style="1" customWidth="1"/>
    <col min="269" max="269" width="25.7109375" style="1" customWidth="1"/>
    <col min="270" max="271" width="12.85546875" style="1" customWidth="1"/>
    <col min="272" max="272" width="31.42578125" style="1" customWidth="1"/>
    <col min="273" max="273" width="9.28515625" style="1" customWidth="1"/>
    <col min="274" max="274" width="15.7109375" style="1" customWidth="1"/>
    <col min="275" max="275" width="36.7109375" style="1" customWidth="1"/>
    <col min="276" max="515" width="11.42578125" style="1"/>
    <col min="516" max="516" width="4" style="1" customWidth="1"/>
    <col min="517" max="520" width="10.7109375" style="1" customWidth="1"/>
    <col min="521" max="521" width="11.5703125" style="1" customWidth="1"/>
    <col min="522" max="524" width="32.85546875" style="1" customWidth="1"/>
    <col min="525" max="525" width="25.7109375" style="1" customWidth="1"/>
    <col min="526" max="527" width="12.85546875" style="1" customWidth="1"/>
    <col min="528" max="528" width="31.42578125" style="1" customWidth="1"/>
    <col min="529" max="529" width="9.28515625" style="1" customWidth="1"/>
    <col min="530" max="530" width="15.7109375" style="1" customWidth="1"/>
    <col min="531" max="531" width="36.7109375" style="1" customWidth="1"/>
    <col min="532" max="771" width="11.42578125" style="1"/>
    <col min="772" max="772" width="4" style="1" customWidth="1"/>
    <col min="773" max="776" width="10.7109375" style="1" customWidth="1"/>
    <col min="777" max="777" width="11.5703125" style="1" customWidth="1"/>
    <col min="778" max="780" width="32.85546875" style="1" customWidth="1"/>
    <col min="781" max="781" width="25.7109375" style="1" customWidth="1"/>
    <col min="782" max="783" width="12.85546875" style="1" customWidth="1"/>
    <col min="784" max="784" width="31.42578125" style="1" customWidth="1"/>
    <col min="785" max="785" width="9.28515625" style="1" customWidth="1"/>
    <col min="786" max="786" width="15.7109375" style="1" customWidth="1"/>
    <col min="787" max="787" width="36.7109375" style="1" customWidth="1"/>
    <col min="788" max="1027" width="11.42578125" style="1"/>
    <col min="1028" max="1028" width="4" style="1" customWidth="1"/>
    <col min="1029" max="1032" width="10.7109375" style="1" customWidth="1"/>
    <col min="1033" max="1033" width="11.5703125" style="1" customWidth="1"/>
    <col min="1034" max="1036" width="32.85546875" style="1" customWidth="1"/>
    <col min="1037" max="1037" width="25.7109375" style="1" customWidth="1"/>
    <col min="1038" max="1039" width="12.85546875" style="1" customWidth="1"/>
    <col min="1040" max="1040" width="31.42578125" style="1" customWidth="1"/>
    <col min="1041" max="1041" width="9.28515625" style="1" customWidth="1"/>
    <col min="1042" max="1042" width="15.7109375" style="1" customWidth="1"/>
    <col min="1043" max="1043" width="36.7109375" style="1" customWidth="1"/>
    <col min="1044" max="1283" width="11.42578125" style="1"/>
    <col min="1284" max="1284" width="4" style="1" customWidth="1"/>
    <col min="1285" max="1288" width="10.7109375" style="1" customWidth="1"/>
    <col min="1289" max="1289" width="11.5703125" style="1" customWidth="1"/>
    <col min="1290" max="1292" width="32.85546875" style="1" customWidth="1"/>
    <col min="1293" max="1293" width="25.7109375" style="1" customWidth="1"/>
    <col min="1294" max="1295" width="12.85546875" style="1" customWidth="1"/>
    <col min="1296" max="1296" width="31.42578125" style="1" customWidth="1"/>
    <col min="1297" max="1297" width="9.28515625" style="1" customWidth="1"/>
    <col min="1298" max="1298" width="15.7109375" style="1" customWidth="1"/>
    <col min="1299" max="1299" width="36.7109375" style="1" customWidth="1"/>
    <col min="1300" max="1539" width="11.42578125" style="1"/>
    <col min="1540" max="1540" width="4" style="1" customWidth="1"/>
    <col min="1541" max="1544" width="10.7109375" style="1" customWidth="1"/>
    <col min="1545" max="1545" width="11.5703125" style="1" customWidth="1"/>
    <col min="1546" max="1548" width="32.85546875" style="1" customWidth="1"/>
    <col min="1549" max="1549" width="25.7109375" style="1" customWidth="1"/>
    <col min="1550" max="1551" width="12.85546875" style="1" customWidth="1"/>
    <col min="1552" max="1552" width="31.42578125" style="1" customWidth="1"/>
    <col min="1553" max="1553" width="9.28515625" style="1" customWidth="1"/>
    <col min="1554" max="1554" width="15.7109375" style="1" customWidth="1"/>
    <col min="1555" max="1555" width="36.7109375" style="1" customWidth="1"/>
    <col min="1556" max="1795" width="11.42578125" style="1"/>
    <col min="1796" max="1796" width="4" style="1" customWidth="1"/>
    <col min="1797" max="1800" width="10.7109375" style="1" customWidth="1"/>
    <col min="1801" max="1801" width="11.5703125" style="1" customWidth="1"/>
    <col min="1802" max="1804" width="32.85546875" style="1" customWidth="1"/>
    <col min="1805" max="1805" width="25.7109375" style="1" customWidth="1"/>
    <col min="1806" max="1807" width="12.85546875" style="1" customWidth="1"/>
    <col min="1808" max="1808" width="31.42578125" style="1" customWidth="1"/>
    <col min="1809" max="1809" width="9.28515625" style="1" customWidth="1"/>
    <col min="1810" max="1810" width="15.7109375" style="1" customWidth="1"/>
    <col min="1811" max="1811" width="36.7109375" style="1" customWidth="1"/>
    <col min="1812" max="2051" width="11.42578125" style="1"/>
    <col min="2052" max="2052" width="4" style="1" customWidth="1"/>
    <col min="2053" max="2056" width="10.7109375" style="1" customWidth="1"/>
    <col min="2057" max="2057" width="11.5703125" style="1" customWidth="1"/>
    <col min="2058" max="2060" width="32.85546875" style="1" customWidth="1"/>
    <col min="2061" max="2061" width="25.7109375" style="1" customWidth="1"/>
    <col min="2062" max="2063" width="12.85546875" style="1" customWidth="1"/>
    <col min="2064" max="2064" width="31.42578125" style="1" customWidth="1"/>
    <col min="2065" max="2065" width="9.28515625" style="1" customWidth="1"/>
    <col min="2066" max="2066" width="15.7109375" style="1" customWidth="1"/>
    <col min="2067" max="2067" width="36.7109375" style="1" customWidth="1"/>
    <col min="2068" max="2307" width="11.42578125" style="1"/>
    <col min="2308" max="2308" width="4" style="1" customWidth="1"/>
    <col min="2309" max="2312" width="10.7109375" style="1" customWidth="1"/>
    <col min="2313" max="2313" width="11.5703125" style="1" customWidth="1"/>
    <col min="2314" max="2316" width="32.85546875" style="1" customWidth="1"/>
    <col min="2317" max="2317" width="25.7109375" style="1" customWidth="1"/>
    <col min="2318" max="2319" width="12.85546875" style="1" customWidth="1"/>
    <col min="2320" max="2320" width="31.42578125" style="1" customWidth="1"/>
    <col min="2321" max="2321" width="9.28515625" style="1" customWidth="1"/>
    <col min="2322" max="2322" width="15.7109375" style="1" customWidth="1"/>
    <col min="2323" max="2323" width="36.7109375" style="1" customWidth="1"/>
    <col min="2324" max="2563" width="11.42578125" style="1"/>
    <col min="2564" max="2564" width="4" style="1" customWidth="1"/>
    <col min="2565" max="2568" width="10.7109375" style="1" customWidth="1"/>
    <col min="2569" max="2569" width="11.5703125" style="1" customWidth="1"/>
    <col min="2570" max="2572" width="32.85546875" style="1" customWidth="1"/>
    <col min="2573" max="2573" width="25.7109375" style="1" customWidth="1"/>
    <col min="2574" max="2575" width="12.85546875" style="1" customWidth="1"/>
    <col min="2576" max="2576" width="31.42578125" style="1" customWidth="1"/>
    <col min="2577" max="2577" width="9.28515625" style="1" customWidth="1"/>
    <col min="2578" max="2578" width="15.7109375" style="1" customWidth="1"/>
    <col min="2579" max="2579" width="36.7109375" style="1" customWidth="1"/>
    <col min="2580" max="2819" width="11.42578125" style="1"/>
    <col min="2820" max="2820" width="4" style="1" customWidth="1"/>
    <col min="2821" max="2824" width="10.7109375" style="1" customWidth="1"/>
    <col min="2825" max="2825" width="11.5703125" style="1" customWidth="1"/>
    <col min="2826" max="2828" width="32.85546875" style="1" customWidth="1"/>
    <col min="2829" max="2829" width="25.7109375" style="1" customWidth="1"/>
    <col min="2830" max="2831" width="12.85546875" style="1" customWidth="1"/>
    <col min="2832" max="2832" width="31.42578125" style="1" customWidth="1"/>
    <col min="2833" max="2833" width="9.28515625" style="1" customWidth="1"/>
    <col min="2834" max="2834" width="15.7109375" style="1" customWidth="1"/>
    <col min="2835" max="2835" width="36.7109375" style="1" customWidth="1"/>
    <col min="2836" max="3075" width="11.42578125" style="1"/>
    <col min="3076" max="3076" width="4" style="1" customWidth="1"/>
    <col min="3077" max="3080" width="10.7109375" style="1" customWidth="1"/>
    <col min="3081" max="3081" width="11.5703125" style="1" customWidth="1"/>
    <col min="3082" max="3084" width="32.85546875" style="1" customWidth="1"/>
    <col min="3085" max="3085" width="25.7109375" style="1" customWidth="1"/>
    <col min="3086" max="3087" width="12.85546875" style="1" customWidth="1"/>
    <col min="3088" max="3088" width="31.42578125" style="1" customWidth="1"/>
    <col min="3089" max="3089" width="9.28515625" style="1" customWidth="1"/>
    <col min="3090" max="3090" width="15.7109375" style="1" customWidth="1"/>
    <col min="3091" max="3091" width="36.7109375" style="1" customWidth="1"/>
    <col min="3092" max="3331" width="11.42578125" style="1"/>
    <col min="3332" max="3332" width="4" style="1" customWidth="1"/>
    <col min="3333" max="3336" width="10.7109375" style="1" customWidth="1"/>
    <col min="3337" max="3337" width="11.5703125" style="1" customWidth="1"/>
    <col min="3338" max="3340" width="32.85546875" style="1" customWidth="1"/>
    <col min="3341" max="3341" width="25.7109375" style="1" customWidth="1"/>
    <col min="3342" max="3343" width="12.85546875" style="1" customWidth="1"/>
    <col min="3344" max="3344" width="31.42578125" style="1" customWidth="1"/>
    <col min="3345" max="3345" width="9.28515625" style="1" customWidth="1"/>
    <col min="3346" max="3346" width="15.7109375" style="1" customWidth="1"/>
    <col min="3347" max="3347" width="36.7109375" style="1" customWidth="1"/>
    <col min="3348" max="3587" width="11.42578125" style="1"/>
    <col min="3588" max="3588" width="4" style="1" customWidth="1"/>
    <col min="3589" max="3592" width="10.7109375" style="1" customWidth="1"/>
    <col min="3593" max="3593" width="11.5703125" style="1" customWidth="1"/>
    <col min="3594" max="3596" width="32.85546875" style="1" customWidth="1"/>
    <col min="3597" max="3597" width="25.7109375" style="1" customWidth="1"/>
    <col min="3598" max="3599" width="12.85546875" style="1" customWidth="1"/>
    <col min="3600" max="3600" width="31.42578125" style="1" customWidth="1"/>
    <col min="3601" max="3601" width="9.28515625" style="1" customWidth="1"/>
    <col min="3602" max="3602" width="15.7109375" style="1" customWidth="1"/>
    <col min="3603" max="3603" width="36.7109375" style="1" customWidth="1"/>
    <col min="3604" max="3843" width="11.42578125" style="1"/>
    <col min="3844" max="3844" width="4" style="1" customWidth="1"/>
    <col min="3845" max="3848" width="10.7109375" style="1" customWidth="1"/>
    <col min="3849" max="3849" width="11.5703125" style="1" customWidth="1"/>
    <col min="3850" max="3852" width="32.85546875" style="1" customWidth="1"/>
    <col min="3853" max="3853" width="25.7109375" style="1" customWidth="1"/>
    <col min="3854" max="3855" width="12.85546875" style="1" customWidth="1"/>
    <col min="3856" max="3856" width="31.42578125" style="1" customWidth="1"/>
    <col min="3857" max="3857" width="9.28515625" style="1" customWidth="1"/>
    <col min="3858" max="3858" width="15.7109375" style="1" customWidth="1"/>
    <col min="3859" max="3859" width="36.7109375" style="1" customWidth="1"/>
    <col min="3860" max="4099" width="11.42578125" style="1"/>
    <col min="4100" max="4100" width="4" style="1" customWidth="1"/>
    <col min="4101" max="4104" width="10.7109375" style="1" customWidth="1"/>
    <col min="4105" max="4105" width="11.5703125" style="1" customWidth="1"/>
    <col min="4106" max="4108" width="32.85546875" style="1" customWidth="1"/>
    <col min="4109" max="4109" width="25.7109375" style="1" customWidth="1"/>
    <col min="4110" max="4111" width="12.85546875" style="1" customWidth="1"/>
    <col min="4112" max="4112" width="31.42578125" style="1" customWidth="1"/>
    <col min="4113" max="4113" width="9.28515625" style="1" customWidth="1"/>
    <col min="4114" max="4114" width="15.7109375" style="1" customWidth="1"/>
    <col min="4115" max="4115" width="36.7109375" style="1" customWidth="1"/>
    <col min="4116" max="4355" width="11.42578125" style="1"/>
    <col min="4356" max="4356" width="4" style="1" customWidth="1"/>
    <col min="4357" max="4360" width="10.7109375" style="1" customWidth="1"/>
    <col min="4361" max="4361" width="11.5703125" style="1" customWidth="1"/>
    <col min="4362" max="4364" width="32.85546875" style="1" customWidth="1"/>
    <col min="4365" max="4365" width="25.7109375" style="1" customWidth="1"/>
    <col min="4366" max="4367" width="12.85546875" style="1" customWidth="1"/>
    <col min="4368" max="4368" width="31.42578125" style="1" customWidth="1"/>
    <col min="4369" max="4369" width="9.28515625" style="1" customWidth="1"/>
    <col min="4370" max="4370" width="15.7109375" style="1" customWidth="1"/>
    <col min="4371" max="4371" width="36.7109375" style="1" customWidth="1"/>
    <col min="4372" max="4611" width="11.42578125" style="1"/>
    <col min="4612" max="4612" width="4" style="1" customWidth="1"/>
    <col min="4613" max="4616" width="10.7109375" style="1" customWidth="1"/>
    <col min="4617" max="4617" width="11.5703125" style="1" customWidth="1"/>
    <col min="4618" max="4620" width="32.85546875" style="1" customWidth="1"/>
    <col min="4621" max="4621" width="25.7109375" style="1" customWidth="1"/>
    <col min="4622" max="4623" width="12.85546875" style="1" customWidth="1"/>
    <col min="4624" max="4624" width="31.42578125" style="1" customWidth="1"/>
    <col min="4625" max="4625" width="9.28515625" style="1" customWidth="1"/>
    <col min="4626" max="4626" width="15.7109375" style="1" customWidth="1"/>
    <col min="4627" max="4627" width="36.7109375" style="1" customWidth="1"/>
    <col min="4628" max="4867" width="11.42578125" style="1"/>
    <col min="4868" max="4868" width="4" style="1" customWidth="1"/>
    <col min="4869" max="4872" width="10.7109375" style="1" customWidth="1"/>
    <col min="4873" max="4873" width="11.5703125" style="1" customWidth="1"/>
    <col min="4874" max="4876" width="32.85546875" style="1" customWidth="1"/>
    <col min="4877" max="4877" width="25.7109375" style="1" customWidth="1"/>
    <col min="4878" max="4879" width="12.85546875" style="1" customWidth="1"/>
    <col min="4880" max="4880" width="31.42578125" style="1" customWidth="1"/>
    <col min="4881" max="4881" width="9.28515625" style="1" customWidth="1"/>
    <col min="4882" max="4882" width="15.7109375" style="1" customWidth="1"/>
    <col min="4883" max="4883" width="36.7109375" style="1" customWidth="1"/>
    <col min="4884" max="5123" width="11.42578125" style="1"/>
    <col min="5124" max="5124" width="4" style="1" customWidth="1"/>
    <col min="5125" max="5128" width="10.7109375" style="1" customWidth="1"/>
    <col min="5129" max="5129" width="11.5703125" style="1" customWidth="1"/>
    <col min="5130" max="5132" width="32.85546875" style="1" customWidth="1"/>
    <col min="5133" max="5133" width="25.7109375" style="1" customWidth="1"/>
    <col min="5134" max="5135" width="12.85546875" style="1" customWidth="1"/>
    <col min="5136" max="5136" width="31.42578125" style="1" customWidth="1"/>
    <col min="5137" max="5137" width="9.28515625" style="1" customWidth="1"/>
    <col min="5138" max="5138" width="15.7109375" style="1" customWidth="1"/>
    <col min="5139" max="5139" width="36.7109375" style="1" customWidth="1"/>
    <col min="5140" max="5379" width="11.42578125" style="1"/>
    <col min="5380" max="5380" width="4" style="1" customWidth="1"/>
    <col min="5381" max="5384" width="10.7109375" style="1" customWidth="1"/>
    <col min="5385" max="5385" width="11.5703125" style="1" customWidth="1"/>
    <col min="5386" max="5388" width="32.85546875" style="1" customWidth="1"/>
    <col min="5389" max="5389" width="25.7109375" style="1" customWidth="1"/>
    <col min="5390" max="5391" width="12.85546875" style="1" customWidth="1"/>
    <col min="5392" max="5392" width="31.42578125" style="1" customWidth="1"/>
    <col min="5393" max="5393" width="9.28515625" style="1" customWidth="1"/>
    <col min="5394" max="5394" width="15.7109375" style="1" customWidth="1"/>
    <col min="5395" max="5395" width="36.7109375" style="1" customWidth="1"/>
    <col min="5396" max="5635" width="11.42578125" style="1"/>
    <col min="5636" max="5636" width="4" style="1" customWidth="1"/>
    <col min="5637" max="5640" width="10.7109375" style="1" customWidth="1"/>
    <col min="5641" max="5641" width="11.5703125" style="1" customWidth="1"/>
    <col min="5642" max="5644" width="32.85546875" style="1" customWidth="1"/>
    <col min="5645" max="5645" width="25.7109375" style="1" customWidth="1"/>
    <col min="5646" max="5647" width="12.85546875" style="1" customWidth="1"/>
    <col min="5648" max="5648" width="31.42578125" style="1" customWidth="1"/>
    <col min="5649" max="5649" width="9.28515625" style="1" customWidth="1"/>
    <col min="5650" max="5650" width="15.7109375" style="1" customWidth="1"/>
    <col min="5651" max="5651" width="36.7109375" style="1" customWidth="1"/>
    <col min="5652" max="5891" width="11.42578125" style="1"/>
    <col min="5892" max="5892" width="4" style="1" customWidth="1"/>
    <col min="5893" max="5896" width="10.7109375" style="1" customWidth="1"/>
    <col min="5897" max="5897" width="11.5703125" style="1" customWidth="1"/>
    <col min="5898" max="5900" width="32.85546875" style="1" customWidth="1"/>
    <col min="5901" max="5901" width="25.7109375" style="1" customWidth="1"/>
    <col min="5902" max="5903" width="12.85546875" style="1" customWidth="1"/>
    <col min="5904" max="5904" width="31.42578125" style="1" customWidth="1"/>
    <col min="5905" max="5905" width="9.28515625" style="1" customWidth="1"/>
    <col min="5906" max="5906" width="15.7109375" style="1" customWidth="1"/>
    <col min="5907" max="5907" width="36.7109375" style="1" customWidth="1"/>
    <col min="5908" max="6147" width="11.42578125" style="1"/>
    <col min="6148" max="6148" width="4" style="1" customWidth="1"/>
    <col min="6149" max="6152" width="10.7109375" style="1" customWidth="1"/>
    <col min="6153" max="6153" width="11.5703125" style="1" customWidth="1"/>
    <col min="6154" max="6156" width="32.85546875" style="1" customWidth="1"/>
    <col min="6157" max="6157" width="25.7109375" style="1" customWidth="1"/>
    <col min="6158" max="6159" width="12.85546875" style="1" customWidth="1"/>
    <col min="6160" max="6160" width="31.42578125" style="1" customWidth="1"/>
    <col min="6161" max="6161" width="9.28515625" style="1" customWidth="1"/>
    <col min="6162" max="6162" width="15.7109375" style="1" customWidth="1"/>
    <col min="6163" max="6163" width="36.7109375" style="1" customWidth="1"/>
    <col min="6164" max="6403" width="11.42578125" style="1"/>
    <col min="6404" max="6404" width="4" style="1" customWidth="1"/>
    <col min="6405" max="6408" width="10.7109375" style="1" customWidth="1"/>
    <col min="6409" max="6409" width="11.5703125" style="1" customWidth="1"/>
    <col min="6410" max="6412" width="32.85546875" style="1" customWidth="1"/>
    <col min="6413" max="6413" width="25.7109375" style="1" customWidth="1"/>
    <col min="6414" max="6415" width="12.85546875" style="1" customWidth="1"/>
    <col min="6416" max="6416" width="31.42578125" style="1" customWidth="1"/>
    <col min="6417" max="6417" width="9.28515625" style="1" customWidth="1"/>
    <col min="6418" max="6418" width="15.7109375" style="1" customWidth="1"/>
    <col min="6419" max="6419" width="36.7109375" style="1" customWidth="1"/>
    <col min="6420" max="6659" width="11.42578125" style="1"/>
    <col min="6660" max="6660" width="4" style="1" customWidth="1"/>
    <col min="6661" max="6664" width="10.7109375" style="1" customWidth="1"/>
    <col min="6665" max="6665" width="11.5703125" style="1" customWidth="1"/>
    <col min="6666" max="6668" width="32.85546875" style="1" customWidth="1"/>
    <col min="6669" max="6669" width="25.7109375" style="1" customWidth="1"/>
    <col min="6670" max="6671" width="12.85546875" style="1" customWidth="1"/>
    <col min="6672" max="6672" width="31.42578125" style="1" customWidth="1"/>
    <col min="6673" max="6673" width="9.28515625" style="1" customWidth="1"/>
    <col min="6674" max="6674" width="15.7109375" style="1" customWidth="1"/>
    <col min="6675" max="6675" width="36.7109375" style="1" customWidth="1"/>
    <col min="6676" max="6915" width="11.42578125" style="1"/>
    <col min="6916" max="6916" width="4" style="1" customWidth="1"/>
    <col min="6917" max="6920" width="10.7109375" style="1" customWidth="1"/>
    <col min="6921" max="6921" width="11.5703125" style="1" customWidth="1"/>
    <col min="6922" max="6924" width="32.85546875" style="1" customWidth="1"/>
    <col min="6925" max="6925" width="25.7109375" style="1" customWidth="1"/>
    <col min="6926" max="6927" width="12.85546875" style="1" customWidth="1"/>
    <col min="6928" max="6928" width="31.42578125" style="1" customWidth="1"/>
    <col min="6929" max="6929" width="9.28515625" style="1" customWidth="1"/>
    <col min="6930" max="6930" width="15.7109375" style="1" customWidth="1"/>
    <col min="6931" max="6931" width="36.7109375" style="1" customWidth="1"/>
    <col min="6932" max="7171" width="11.42578125" style="1"/>
    <col min="7172" max="7172" width="4" style="1" customWidth="1"/>
    <col min="7173" max="7176" width="10.7109375" style="1" customWidth="1"/>
    <col min="7177" max="7177" width="11.5703125" style="1" customWidth="1"/>
    <col min="7178" max="7180" width="32.85546875" style="1" customWidth="1"/>
    <col min="7181" max="7181" width="25.7109375" style="1" customWidth="1"/>
    <col min="7182" max="7183" width="12.85546875" style="1" customWidth="1"/>
    <col min="7184" max="7184" width="31.42578125" style="1" customWidth="1"/>
    <col min="7185" max="7185" width="9.28515625" style="1" customWidth="1"/>
    <col min="7186" max="7186" width="15.7109375" style="1" customWidth="1"/>
    <col min="7187" max="7187" width="36.7109375" style="1" customWidth="1"/>
    <col min="7188" max="7427" width="11.42578125" style="1"/>
    <col min="7428" max="7428" width="4" style="1" customWidth="1"/>
    <col min="7429" max="7432" width="10.7109375" style="1" customWidth="1"/>
    <col min="7433" max="7433" width="11.5703125" style="1" customWidth="1"/>
    <col min="7434" max="7436" width="32.85546875" style="1" customWidth="1"/>
    <col min="7437" max="7437" width="25.7109375" style="1" customWidth="1"/>
    <col min="7438" max="7439" width="12.85546875" style="1" customWidth="1"/>
    <col min="7440" max="7440" width="31.42578125" style="1" customWidth="1"/>
    <col min="7441" max="7441" width="9.28515625" style="1" customWidth="1"/>
    <col min="7442" max="7442" width="15.7109375" style="1" customWidth="1"/>
    <col min="7443" max="7443" width="36.7109375" style="1" customWidth="1"/>
    <col min="7444" max="7683" width="11.42578125" style="1"/>
    <col min="7684" max="7684" width="4" style="1" customWidth="1"/>
    <col min="7685" max="7688" width="10.7109375" style="1" customWidth="1"/>
    <col min="7689" max="7689" width="11.5703125" style="1" customWidth="1"/>
    <col min="7690" max="7692" width="32.85546875" style="1" customWidth="1"/>
    <col min="7693" max="7693" width="25.7109375" style="1" customWidth="1"/>
    <col min="7694" max="7695" width="12.85546875" style="1" customWidth="1"/>
    <col min="7696" max="7696" width="31.42578125" style="1" customWidth="1"/>
    <col min="7697" max="7697" width="9.28515625" style="1" customWidth="1"/>
    <col min="7698" max="7698" width="15.7109375" style="1" customWidth="1"/>
    <col min="7699" max="7699" width="36.7109375" style="1" customWidth="1"/>
    <col min="7700" max="7939" width="11.42578125" style="1"/>
    <col min="7940" max="7940" width="4" style="1" customWidth="1"/>
    <col min="7941" max="7944" width="10.7109375" style="1" customWidth="1"/>
    <col min="7945" max="7945" width="11.5703125" style="1" customWidth="1"/>
    <col min="7946" max="7948" width="32.85546875" style="1" customWidth="1"/>
    <col min="7949" max="7949" width="25.7109375" style="1" customWidth="1"/>
    <col min="7950" max="7951" width="12.85546875" style="1" customWidth="1"/>
    <col min="7952" max="7952" width="31.42578125" style="1" customWidth="1"/>
    <col min="7953" max="7953" width="9.28515625" style="1" customWidth="1"/>
    <col min="7954" max="7954" width="15.7109375" style="1" customWidth="1"/>
    <col min="7955" max="7955" width="36.7109375" style="1" customWidth="1"/>
    <col min="7956" max="8195" width="11.42578125" style="1"/>
    <col min="8196" max="8196" width="4" style="1" customWidth="1"/>
    <col min="8197" max="8200" width="10.7109375" style="1" customWidth="1"/>
    <col min="8201" max="8201" width="11.5703125" style="1" customWidth="1"/>
    <col min="8202" max="8204" width="32.85546875" style="1" customWidth="1"/>
    <col min="8205" max="8205" width="25.7109375" style="1" customWidth="1"/>
    <col min="8206" max="8207" width="12.85546875" style="1" customWidth="1"/>
    <col min="8208" max="8208" width="31.42578125" style="1" customWidth="1"/>
    <col min="8209" max="8209" width="9.28515625" style="1" customWidth="1"/>
    <col min="8210" max="8210" width="15.7109375" style="1" customWidth="1"/>
    <col min="8211" max="8211" width="36.7109375" style="1" customWidth="1"/>
    <col min="8212" max="8451" width="11.42578125" style="1"/>
    <col min="8452" max="8452" width="4" style="1" customWidth="1"/>
    <col min="8453" max="8456" width="10.7109375" style="1" customWidth="1"/>
    <col min="8457" max="8457" width="11.5703125" style="1" customWidth="1"/>
    <col min="8458" max="8460" width="32.85546875" style="1" customWidth="1"/>
    <col min="8461" max="8461" width="25.7109375" style="1" customWidth="1"/>
    <col min="8462" max="8463" width="12.85546875" style="1" customWidth="1"/>
    <col min="8464" max="8464" width="31.42578125" style="1" customWidth="1"/>
    <col min="8465" max="8465" width="9.28515625" style="1" customWidth="1"/>
    <col min="8466" max="8466" width="15.7109375" style="1" customWidth="1"/>
    <col min="8467" max="8467" width="36.7109375" style="1" customWidth="1"/>
    <col min="8468" max="8707" width="11.42578125" style="1"/>
    <col min="8708" max="8708" width="4" style="1" customWidth="1"/>
    <col min="8709" max="8712" width="10.7109375" style="1" customWidth="1"/>
    <col min="8713" max="8713" width="11.5703125" style="1" customWidth="1"/>
    <col min="8714" max="8716" width="32.85546875" style="1" customWidth="1"/>
    <col min="8717" max="8717" width="25.7109375" style="1" customWidth="1"/>
    <col min="8718" max="8719" width="12.85546875" style="1" customWidth="1"/>
    <col min="8720" max="8720" width="31.42578125" style="1" customWidth="1"/>
    <col min="8721" max="8721" width="9.28515625" style="1" customWidth="1"/>
    <col min="8722" max="8722" width="15.7109375" style="1" customWidth="1"/>
    <col min="8723" max="8723" width="36.7109375" style="1" customWidth="1"/>
    <col min="8724" max="8963" width="11.42578125" style="1"/>
    <col min="8964" max="8964" width="4" style="1" customWidth="1"/>
    <col min="8965" max="8968" width="10.7109375" style="1" customWidth="1"/>
    <col min="8969" max="8969" width="11.5703125" style="1" customWidth="1"/>
    <col min="8970" max="8972" width="32.85546875" style="1" customWidth="1"/>
    <col min="8973" max="8973" width="25.7109375" style="1" customWidth="1"/>
    <col min="8974" max="8975" width="12.85546875" style="1" customWidth="1"/>
    <col min="8976" max="8976" width="31.42578125" style="1" customWidth="1"/>
    <col min="8977" max="8977" width="9.28515625" style="1" customWidth="1"/>
    <col min="8978" max="8978" width="15.7109375" style="1" customWidth="1"/>
    <col min="8979" max="8979" width="36.7109375" style="1" customWidth="1"/>
    <col min="8980" max="9219" width="11.42578125" style="1"/>
    <col min="9220" max="9220" width="4" style="1" customWidth="1"/>
    <col min="9221" max="9224" width="10.7109375" style="1" customWidth="1"/>
    <col min="9225" max="9225" width="11.5703125" style="1" customWidth="1"/>
    <col min="9226" max="9228" width="32.85546875" style="1" customWidth="1"/>
    <col min="9229" max="9229" width="25.7109375" style="1" customWidth="1"/>
    <col min="9230" max="9231" width="12.85546875" style="1" customWidth="1"/>
    <col min="9232" max="9232" width="31.42578125" style="1" customWidth="1"/>
    <col min="9233" max="9233" width="9.28515625" style="1" customWidth="1"/>
    <col min="9234" max="9234" width="15.7109375" style="1" customWidth="1"/>
    <col min="9235" max="9235" width="36.7109375" style="1" customWidth="1"/>
    <col min="9236" max="9475" width="11.42578125" style="1"/>
    <col min="9476" max="9476" width="4" style="1" customWidth="1"/>
    <col min="9477" max="9480" width="10.7109375" style="1" customWidth="1"/>
    <col min="9481" max="9481" width="11.5703125" style="1" customWidth="1"/>
    <col min="9482" max="9484" width="32.85546875" style="1" customWidth="1"/>
    <col min="9485" max="9485" width="25.7109375" style="1" customWidth="1"/>
    <col min="9486" max="9487" width="12.85546875" style="1" customWidth="1"/>
    <col min="9488" max="9488" width="31.42578125" style="1" customWidth="1"/>
    <col min="9489" max="9489" width="9.28515625" style="1" customWidth="1"/>
    <col min="9490" max="9490" width="15.7109375" style="1" customWidth="1"/>
    <col min="9491" max="9491" width="36.7109375" style="1" customWidth="1"/>
    <col min="9492" max="9731" width="11.42578125" style="1"/>
    <col min="9732" max="9732" width="4" style="1" customWidth="1"/>
    <col min="9733" max="9736" width="10.7109375" style="1" customWidth="1"/>
    <col min="9737" max="9737" width="11.5703125" style="1" customWidth="1"/>
    <col min="9738" max="9740" width="32.85546875" style="1" customWidth="1"/>
    <col min="9741" max="9741" width="25.7109375" style="1" customWidth="1"/>
    <col min="9742" max="9743" width="12.85546875" style="1" customWidth="1"/>
    <col min="9744" max="9744" width="31.42578125" style="1" customWidth="1"/>
    <col min="9745" max="9745" width="9.28515625" style="1" customWidth="1"/>
    <col min="9746" max="9746" width="15.7109375" style="1" customWidth="1"/>
    <col min="9747" max="9747" width="36.7109375" style="1" customWidth="1"/>
    <col min="9748" max="9987" width="11.42578125" style="1"/>
    <col min="9988" max="9988" width="4" style="1" customWidth="1"/>
    <col min="9989" max="9992" width="10.7109375" style="1" customWidth="1"/>
    <col min="9993" max="9993" width="11.5703125" style="1" customWidth="1"/>
    <col min="9994" max="9996" width="32.85546875" style="1" customWidth="1"/>
    <col min="9997" max="9997" width="25.7109375" style="1" customWidth="1"/>
    <col min="9998" max="9999" width="12.85546875" style="1" customWidth="1"/>
    <col min="10000" max="10000" width="31.42578125" style="1" customWidth="1"/>
    <col min="10001" max="10001" width="9.28515625" style="1" customWidth="1"/>
    <col min="10002" max="10002" width="15.7109375" style="1" customWidth="1"/>
    <col min="10003" max="10003" width="36.7109375" style="1" customWidth="1"/>
    <col min="10004" max="10243" width="11.42578125" style="1"/>
    <col min="10244" max="10244" width="4" style="1" customWidth="1"/>
    <col min="10245" max="10248" width="10.7109375" style="1" customWidth="1"/>
    <col min="10249" max="10249" width="11.5703125" style="1" customWidth="1"/>
    <col min="10250" max="10252" width="32.85546875" style="1" customWidth="1"/>
    <col min="10253" max="10253" width="25.7109375" style="1" customWidth="1"/>
    <col min="10254" max="10255" width="12.85546875" style="1" customWidth="1"/>
    <col min="10256" max="10256" width="31.42578125" style="1" customWidth="1"/>
    <col min="10257" max="10257" width="9.28515625" style="1" customWidth="1"/>
    <col min="10258" max="10258" width="15.7109375" style="1" customWidth="1"/>
    <col min="10259" max="10259" width="36.7109375" style="1" customWidth="1"/>
    <col min="10260" max="10499" width="11.42578125" style="1"/>
    <col min="10500" max="10500" width="4" style="1" customWidth="1"/>
    <col min="10501" max="10504" width="10.7109375" style="1" customWidth="1"/>
    <col min="10505" max="10505" width="11.5703125" style="1" customWidth="1"/>
    <col min="10506" max="10508" width="32.85546875" style="1" customWidth="1"/>
    <col min="10509" max="10509" width="25.7109375" style="1" customWidth="1"/>
    <col min="10510" max="10511" width="12.85546875" style="1" customWidth="1"/>
    <col min="10512" max="10512" width="31.42578125" style="1" customWidth="1"/>
    <col min="10513" max="10513" width="9.28515625" style="1" customWidth="1"/>
    <col min="10514" max="10514" width="15.7109375" style="1" customWidth="1"/>
    <col min="10515" max="10515" width="36.7109375" style="1" customWidth="1"/>
    <col min="10516" max="10755" width="11.42578125" style="1"/>
    <col min="10756" max="10756" width="4" style="1" customWidth="1"/>
    <col min="10757" max="10760" width="10.7109375" style="1" customWidth="1"/>
    <col min="10761" max="10761" width="11.5703125" style="1" customWidth="1"/>
    <col min="10762" max="10764" width="32.85546875" style="1" customWidth="1"/>
    <col min="10765" max="10765" width="25.7109375" style="1" customWidth="1"/>
    <col min="10766" max="10767" width="12.85546875" style="1" customWidth="1"/>
    <col min="10768" max="10768" width="31.42578125" style="1" customWidth="1"/>
    <col min="10769" max="10769" width="9.28515625" style="1" customWidth="1"/>
    <col min="10770" max="10770" width="15.7109375" style="1" customWidth="1"/>
    <col min="10771" max="10771" width="36.7109375" style="1" customWidth="1"/>
    <col min="10772" max="11011" width="11.42578125" style="1"/>
    <col min="11012" max="11012" width="4" style="1" customWidth="1"/>
    <col min="11013" max="11016" width="10.7109375" style="1" customWidth="1"/>
    <col min="11017" max="11017" width="11.5703125" style="1" customWidth="1"/>
    <col min="11018" max="11020" width="32.85546875" style="1" customWidth="1"/>
    <col min="11021" max="11021" width="25.7109375" style="1" customWidth="1"/>
    <col min="11022" max="11023" width="12.85546875" style="1" customWidth="1"/>
    <col min="11024" max="11024" width="31.42578125" style="1" customWidth="1"/>
    <col min="11025" max="11025" width="9.28515625" style="1" customWidth="1"/>
    <col min="11026" max="11026" width="15.7109375" style="1" customWidth="1"/>
    <col min="11027" max="11027" width="36.7109375" style="1" customWidth="1"/>
    <col min="11028" max="11267" width="11.42578125" style="1"/>
    <col min="11268" max="11268" width="4" style="1" customWidth="1"/>
    <col min="11269" max="11272" width="10.7109375" style="1" customWidth="1"/>
    <col min="11273" max="11273" width="11.5703125" style="1" customWidth="1"/>
    <col min="11274" max="11276" width="32.85546875" style="1" customWidth="1"/>
    <col min="11277" max="11277" width="25.7109375" style="1" customWidth="1"/>
    <col min="11278" max="11279" width="12.85546875" style="1" customWidth="1"/>
    <col min="11280" max="11280" width="31.42578125" style="1" customWidth="1"/>
    <col min="11281" max="11281" width="9.28515625" style="1" customWidth="1"/>
    <col min="11282" max="11282" width="15.7109375" style="1" customWidth="1"/>
    <col min="11283" max="11283" width="36.7109375" style="1" customWidth="1"/>
    <col min="11284" max="11523" width="11.42578125" style="1"/>
    <col min="11524" max="11524" width="4" style="1" customWidth="1"/>
    <col min="11525" max="11528" width="10.7109375" style="1" customWidth="1"/>
    <col min="11529" max="11529" width="11.5703125" style="1" customWidth="1"/>
    <col min="11530" max="11532" width="32.85546875" style="1" customWidth="1"/>
    <col min="11533" max="11533" width="25.7109375" style="1" customWidth="1"/>
    <col min="11534" max="11535" width="12.85546875" style="1" customWidth="1"/>
    <col min="11536" max="11536" width="31.42578125" style="1" customWidth="1"/>
    <col min="11537" max="11537" width="9.28515625" style="1" customWidth="1"/>
    <col min="11538" max="11538" width="15.7109375" style="1" customWidth="1"/>
    <col min="11539" max="11539" width="36.7109375" style="1" customWidth="1"/>
    <col min="11540" max="11779" width="11.42578125" style="1"/>
    <col min="11780" max="11780" width="4" style="1" customWidth="1"/>
    <col min="11781" max="11784" width="10.7109375" style="1" customWidth="1"/>
    <col min="11785" max="11785" width="11.5703125" style="1" customWidth="1"/>
    <col min="11786" max="11788" width="32.85546875" style="1" customWidth="1"/>
    <col min="11789" max="11789" width="25.7109375" style="1" customWidth="1"/>
    <col min="11790" max="11791" width="12.85546875" style="1" customWidth="1"/>
    <col min="11792" max="11792" width="31.42578125" style="1" customWidth="1"/>
    <col min="11793" max="11793" width="9.28515625" style="1" customWidth="1"/>
    <col min="11794" max="11794" width="15.7109375" style="1" customWidth="1"/>
    <col min="11795" max="11795" width="36.7109375" style="1" customWidth="1"/>
    <col min="11796" max="12035" width="11.42578125" style="1"/>
    <col min="12036" max="12036" width="4" style="1" customWidth="1"/>
    <col min="12037" max="12040" width="10.7109375" style="1" customWidth="1"/>
    <col min="12041" max="12041" width="11.5703125" style="1" customWidth="1"/>
    <col min="12042" max="12044" width="32.85546875" style="1" customWidth="1"/>
    <col min="12045" max="12045" width="25.7109375" style="1" customWidth="1"/>
    <col min="12046" max="12047" width="12.85546875" style="1" customWidth="1"/>
    <col min="12048" max="12048" width="31.42578125" style="1" customWidth="1"/>
    <col min="12049" max="12049" width="9.28515625" style="1" customWidth="1"/>
    <col min="12050" max="12050" width="15.7109375" style="1" customWidth="1"/>
    <col min="12051" max="12051" width="36.7109375" style="1" customWidth="1"/>
    <col min="12052" max="12291" width="11.42578125" style="1"/>
    <col min="12292" max="12292" width="4" style="1" customWidth="1"/>
    <col min="12293" max="12296" width="10.7109375" style="1" customWidth="1"/>
    <col min="12297" max="12297" width="11.5703125" style="1" customWidth="1"/>
    <col min="12298" max="12300" width="32.85546875" style="1" customWidth="1"/>
    <col min="12301" max="12301" width="25.7109375" style="1" customWidth="1"/>
    <col min="12302" max="12303" width="12.85546875" style="1" customWidth="1"/>
    <col min="12304" max="12304" width="31.42578125" style="1" customWidth="1"/>
    <col min="12305" max="12305" width="9.28515625" style="1" customWidth="1"/>
    <col min="12306" max="12306" width="15.7109375" style="1" customWidth="1"/>
    <col min="12307" max="12307" width="36.7109375" style="1" customWidth="1"/>
    <col min="12308" max="12547" width="11.42578125" style="1"/>
    <col min="12548" max="12548" width="4" style="1" customWidth="1"/>
    <col min="12549" max="12552" width="10.7109375" style="1" customWidth="1"/>
    <col min="12553" max="12553" width="11.5703125" style="1" customWidth="1"/>
    <col min="12554" max="12556" width="32.85546875" style="1" customWidth="1"/>
    <col min="12557" max="12557" width="25.7109375" style="1" customWidth="1"/>
    <col min="12558" max="12559" width="12.85546875" style="1" customWidth="1"/>
    <col min="12560" max="12560" width="31.42578125" style="1" customWidth="1"/>
    <col min="12561" max="12561" width="9.28515625" style="1" customWidth="1"/>
    <col min="12562" max="12562" width="15.7109375" style="1" customWidth="1"/>
    <col min="12563" max="12563" width="36.7109375" style="1" customWidth="1"/>
    <col min="12564" max="12803" width="11.42578125" style="1"/>
    <col min="12804" max="12804" width="4" style="1" customWidth="1"/>
    <col min="12805" max="12808" width="10.7109375" style="1" customWidth="1"/>
    <col min="12809" max="12809" width="11.5703125" style="1" customWidth="1"/>
    <col min="12810" max="12812" width="32.85546875" style="1" customWidth="1"/>
    <col min="12813" max="12813" width="25.7109375" style="1" customWidth="1"/>
    <col min="12814" max="12815" width="12.85546875" style="1" customWidth="1"/>
    <col min="12816" max="12816" width="31.42578125" style="1" customWidth="1"/>
    <col min="12817" max="12817" width="9.28515625" style="1" customWidth="1"/>
    <col min="12818" max="12818" width="15.7109375" style="1" customWidth="1"/>
    <col min="12819" max="12819" width="36.7109375" style="1" customWidth="1"/>
    <col min="12820" max="13059" width="11.42578125" style="1"/>
    <col min="13060" max="13060" width="4" style="1" customWidth="1"/>
    <col min="13061" max="13064" width="10.7109375" style="1" customWidth="1"/>
    <col min="13065" max="13065" width="11.5703125" style="1" customWidth="1"/>
    <col min="13066" max="13068" width="32.85546875" style="1" customWidth="1"/>
    <col min="13069" max="13069" width="25.7109375" style="1" customWidth="1"/>
    <col min="13070" max="13071" width="12.85546875" style="1" customWidth="1"/>
    <col min="13072" max="13072" width="31.42578125" style="1" customWidth="1"/>
    <col min="13073" max="13073" width="9.28515625" style="1" customWidth="1"/>
    <col min="13074" max="13074" width="15.7109375" style="1" customWidth="1"/>
    <col min="13075" max="13075" width="36.7109375" style="1" customWidth="1"/>
    <col min="13076" max="13315" width="11.42578125" style="1"/>
    <col min="13316" max="13316" width="4" style="1" customWidth="1"/>
    <col min="13317" max="13320" width="10.7109375" style="1" customWidth="1"/>
    <col min="13321" max="13321" width="11.5703125" style="1" customWidth="1"/>
    <col min="13322" max="13324" width="32.85546875" style="1" customWidth="1"/>
    <col min="13325" max="13325" width="25.7109375" style="1" customWidth="1"/>
    <col min="13326" max="13327" width="12.85546875" style="1" customWidth="1"/>
    <col min="13328" max="13328" width="31.42578125" style="1" customWidth="1"/>
    <col min="13329" max="13329" width="9.28515625" style="1" customWidth="1"/>
    <col min="13330" max="13330" width="15.7109375" style="1" customWidth="1"/>
    <col min="13331" max="13331" width="36.7109375" style="1" customWidth="1"/>
    <col min="13332" max="13571" width="11.42578125" style="1"/>
    <col min="13572" max="13572" width="4" style="1" customWidth="1"/>
    <col min="13573" max="13576" width="10.7109375" style="1" customWidth="1"/>
    <col min="13577" max="13577" width="11.5703125" style="1" customWidth="1"/>
    <col min="13578" max="13580" width="32.85546875" style="1" customWidth="1"/>
    <col min="13581" max="13581" width="25.7109375" style="1" customWidth="1"/>
    <col min="13582" max="13583" width="12.85546875" style="1" customWidth="1"/>
    <col min="13584" max="13584" width="31.42578125" style="1" customWidth="1"/>
    <col min="13585" max="13585" width="9.28515625" style="1" customWidth="1"/>
    <col min="13586" max="13586" width="15.7109375" style="1" customWidth="1"/>
    <col min="13587" max="13587" width="36.7109375" style="1" customWidth="1"/>
    <col min="13588" max="13827" width="11.42578125" style="1"/>
    <col min="13828" max="13828" width="4" style="1" customWidth="1"/>
    <col min="13829" max="13832" width="10.7109375" style="1" customWidth="1"/>
    <col min="13833" max="13833" width="11.5703125" style="1" customWidth="1"/>
    <col min="13834" max="13836" width="32.85546875" style="1" customWidth="1"/>
    <col min="13837" max="13837" width="25.7109375" style="1" customWidth="1"/>
    <col min="13838" max="13839" width="12.85546875" style="1" customWidth="1"/>
    <col min="13840" max="13840" width="31.42578125" style="1" customWidth="1"/>
    <col min="13841" max="13841" width="9.28515625" style="1" customWidth="1"/>
    <col min="13842" max="13842" width="15.7109375" style="1" customWidth="1"/>
    <col min="13843" max="13843" width="36.7109375" style="1" customWidth="1"/>
    <col min="13844" max="14083" width="11.42578125" style="1"/>
    <col min="14084" max="14084" width="4" style="1" customWidth="1"/>
    <col min="14085" max="14088" width="10.7109375" style="1" customWidth="1"/>
    <col min="14089" max="14089" width="11.5703125" style="1" customWidth="1"/>
    <col min="14090" max="14092" width="32.85546875" style="1" customWidth="1"/>
    <col min="14093" max="14093" width="25.7109375" style="1" customWidth="1"/>
    <col min="14094" max="14095" width="12.85546875" style="1" customWidth="1"/>
    <col min="14096" max="14096" width="31.42578125" style="1" customWidth="1"/>
    <col min="14097" max="14097" width="9.28515625" style="1" customWidth="1"/>
    <col min="14098" max="14098" width="15.7109375" style="1" customWidth="1"/>
    <col min="14099" max="14099" width="36.7109375" style="1" customWidth="1"/>
    <col min="14100" max="14339" width="11.42578125" style="1"/>
    <col min="14340" max="14340" width="4" style="1" customWidth="1"/>
    <col min="14341" max="14344" width="10.7109375" style="1" customWidth="1"/>
    <col min="14345" max="14345" width="11.5703125" style="1" customWidth="1"/>
    <col min="14346" max="14348" width="32.85546875" style="1" customWidth="1"/>
    <col min="14349" max="14349" width="25.7109375" style="1" customWidth="1"/>
    <col min="14350" max="14351" width="12.85546875" style="1" customWidth="1"/>
    <col min="14352" max="14352" width="31.42578125" style="1" customWidth="1"/>
    <col min="14353" max="14353" width="9.28515625" style="1" customWidth="1"/>
    <col min="14354" max="14354" width="15.7109375" style="1" customWidth="1"/>
    <col min="14355" max="14355" width="36.7109375" style="1" customWidth="1"/>
    <col min="14356" max="14595" width="11.42578125" style="1"/>
    <col min="14596" max="14596" width="4" style="1" customWidth="1"/>
    <col min="14597" max="14600" width="10.7109375" style="1" customWidth="1"/>
    <col min="14601" max="14601" width="11.5703125" style="1" customWidth="1"/>
    <col min="14602" max="14604" width="32.85546875" style="1" customWidth="1"/>
    <col min="14605" max="14605" width="25.7109375" style="1" customWidth="1"/>
    <col min="14606" max="14607" width="12.85546875" style="1" customWidth="1"/>
    <col min="14608" max="14608" width="31.42578125" style="1" customWidth="1"/>
    <col min="14609" max="14609" width="9.28515625" style="1" customWidth="1"/>
    <col min="14610" max="14610" width="15.7109375" style="1" customWidth="1"/>
    <col min="14611" max="14611" width="36.7109375" style="1" customWidth="1"/>
    <col min="14612" max="14851" width="11.42578125" style="1"/>
    <col min="14852" max="14852" width="4" style="1" customWidth="1"/>
    <col min="14853" max="14856" width="10.7109375" style="1" customWidth="1"/>
    <col min="14857" max="14857" width="11.5703125" style="1" customWidth="1"/>
    <col min="14858" max="14860" width="32.85546875" style="1" customWidth="1"/>
    <col min="14861" max="14861" width="25.7109375" style="1" customWidth="1"/>
    <col min="14862" max="14863" width="12.85546875" style="1" customWidth="1"/>
    <col min="14864" max="14864" width="31.42578125" style="1" customWidth="1"/>
    <col min="14865" max="14865" width="9.28515625" style="1" customWidth="1"/>
    <col min="14866" max="14866" width="15.7109375" style="1" customWidth="1"/>
    <col min="14867" max="14867" width="36.7109375" style="1" customWidth="1"/>
    <col min="14868" max="15107" width="11.42578125" style="1"/>
    <col min="15108" max="15108" width="4" style="1" customWidth="1"/>
    <col min="15109" max="15112" width="10.7109375" style="1" customWidth="1"/>
    <col min="15113" max="15113" width="11.5703125" style="1" customWidth="1"/>
    <col min="15114" max="15116" width="32.85546875" style="1" customWidth="1"/>
    <col min="15117" max="15117" width="25.7109375" style="1" customWidth="1"/>
    <col min="15118" max="15119" width="12.85546875" style="1" customWidth="1"/>
    <col min="15120" max="15120" width="31.42578125" style="1" customWidth="1"/>
    <col min="15121" max="15121" width="9.28515625" style="1" customWidth="1"/>
    <col min="15122" max="15122" width="15.7109375" style="1" customWidth="1"/>
    <col min="15123" max="15123" width="36.7109375" style="1" customWidth="1"/>
    <col min="15124" max="15363" width="11.42578125" style="1"/>
    <col min="15364" max="15364" width="4" style="1" customWidth="1"/>
    <col min="15365" max="15368" width="10.7109375" style="1" customWidth="1"/>
    <col min="15369" max="15369" width="11.5703125" style="1" customWidth="1"/>
    <col min="15370" max="15372" width="32.85546875" style="1" customWidth="1"/>
    <col min="15373" max="15373" width="25.7109375" style="1" customWidth="1"/>
    <col min="15374" max="15375" width="12.85546875" style="1" customWidth="1"/>
    <col min="15376" max="15376" width="31.42578125" style="1" customWidth="1"/>
    <col min="15377" max="15377" width="9.28515625" style="1" customWidth="1"/>
    <col min="15378" max="15378" width="15.7109375" style="1" customWidth="1"/>
    <col min="15379" max="15379" width="36.7109375" style="1" customWidth="1"/>
    <col min="15380" max="15619" width="11.42578125" style="1"/>
    <col min="15620" max="15620" width="4" style="1" customWidth="1"/>
    <col min="15621" max="15624" width="10.7109375" style="1" customWidth="1"/>
    <col min="15625" max="15625" width="11.5703125" style="1" customWidth="1"/>
    <col min="15626" max="15628" width="32.85546875" style="1" customWidth="1"/>
    <col min="15629" max="15629" width="25.7109375" style="1" customWidth="1"/>
    <col min="15630" max="15631" width="12.85546875" style="1" customWidth="1"/>
    <col min="15632" max="15632" width="31.42578125" style="1" customWidth="1"/>
    <col min="15633" max="15633" width="9.28515625" style="1" customWidth="1"/>
    <col min="15634" max="15634" width="15.7109375" style="1" customWidth="1"/>
    <col min="15635" max="15635" width="36.7109375" style="1" customWidth="1"/>
    <col min="15636" max="15875" width="11.42578125" style="1"/>
    <col min="15876" max="15876" width="4" style="1" customWidth="1"/>
    <col min="15877" max="15880" width="10.7109375" style="1" customWidth="1"/>
    <col min="15881" max="15881" width="11.5703125" style="1" customWidth="1"/>
    <col min="15882" max="15884" width="32.85546875" style="1" customWidth="1"/>
    <col min="15885" max="15885" width="25.7109375" style="1" customWidth="1"/>
    <col min="15886" max="15887" width="12.85546875" style="1" customWidth="1"/>
    <col min="15888" max="15888" width="31.42578125" style="1" customWidth="1"/>
    <col min="15889" max="15889" width="9.28515625" style="1" customWidth="1"/>
    <col min="15890" max="15890" width="15.7109375" style="1" customWidth="1"/>
    <col min="15891" max="15891" width="36.7109375" style="1" customWidth="1"/>
    <col min="15892" max="16131" width="11.42578125" style="1"/>
    <col min="16132" max="16132" width="4" style="1" customWidth="1"/>
    <col min="16133" max="16136" width="10.7109375" style="1" customWidth="1"/>
    <col min="16137" max="16137" width="11.5703125" style="1" customWidth="1"/>
    <col min="16138" max="16140" width="32.85546875" style="1" customWidth="1"/>
    <col min="16141" max="16141" width="25.7109375" style="1" customWidth="1"/>
    <col min="16142" max="16143" width="12.85546875" style="1" customWidth="1"/>
    <col min="16144" max="16144" width="31.42578125" style="1" customWidth="1"/>
    <col min="16145" max="16145" width="9.28515625" style="1" customWidth="1"/>
    <col min="16146" max="16146" width="15.7109375" style="1" customWidth="1"/>
    <col min="16147" max="16147" width="36.7109375" style="1" customWidth="1"/>
    <col min="16148" max="16384" width="11.42578125" style="1"/>
  </cols>
  <sheetData>
    <row r="1" spans="1:36" ht="40.5" customHeight="1" x14ac:dyDescent="0.25">
      <c r="A1" s="118" t="s">
        <v>312</v>
      </c>
      <c r="B1" s="118"/>
      <c r="C1" s="118"/>
      <c r="D1" s="118"/>
      <c r="E1" s="118"/>
      <c r="F1" s="118"/>
      <c r="G1" s="118"/>
      <c r="H1" s="118"/>
      <c r="I1" s="118"/>
      <c r="J1" s="118"/>
      <c r="K1" s="118"/>
      <c r="L1" s="118"/>
      <c r="M1" s="118"/>
      <c r="N1" s="118"/>
      <c r="O1" s="118"/>
      <c r="P1" s="118"/>
      <c r="Q1" s="118"/>
      <c r="R1" s="118"/>
      <c r="S1" s="118"/>
      <c r="T1" s="118"/>
      <c r="U1" s="118"/>
      <c r="V1" s="118"/>
      <c r="W1" s="118"/>
      <c r="X1" s="118"/>
      <c r="Y1" s="118"/>
      <c r="Z1" s="118"/>
    </row>
    <row r="2" spans="1:36" s="55" customFormat="1" ht="78" customHeight="1" x14ac:dyDescent="0.25">
      <c r="A2" s="42" t="s">
        <v>272</v>
      </c>
      <c r="B2" s="42"/>
      <c r="C2" s="42"/>
      <c r="D2" s="42"/>
      <c r="E2" s="42"/>
      <c r="F2" s="42"/>
      <c r="G2" s="42"/>
      <c r="H2" s="42"/>
      <c r="I2" s="42"/>
      <c r="J2" s="42"/>
      <c r="K2" s="42"/>
      <c r="L2" s="42"/>
      <c r="M2" s="42"/>
      <c r="N2" s="42"/>
      <c r="O2" s="42"/>
      <c r="P2" s="42"/>
      <c r="Q2" s="42"/>
      <c r="R2" s="42"/>
      <c r="S2" s="42"/>
      <c r="T2" s="42"/>
      <c r="U2" s="42"/>
      <c r="V2" s="42"/>
      <c r="W2" s="42"/>
      <c r="X2" s="42"/>
      <c r="Y2" s="42"/>
      <c r="Z2" s="42"/>
      <c r="AA2" s="56"/>
      <c r="AB2" s="56"/>
      <c r="AC2" s="57"/>
      <c r="AD2" s="56"/>
      <c r="AE2" s="56"/>
      <c r="AF2" s="56"/>
      <c r="AG2" s="56"/>
      <c r="AH2" s="56"/>
      <c r="AI2" s="56"/>
      <c r="AJ2" s="58"/>
    </row>
    <row r="3" spans="1:36" s="119" customFormat="1" ht="8.25" customHeight="1" x14ac:dyDescent="0.25">
      <c r="W3" s="120"/>
      <c r="X3" s="120"/>
      <c r="Y3" s="120"/>
      <c r="Z3" s="120"/>
      <c r="AA3" s="121"/>
      <c r="AB3" s="121"/>
      <c r="AC3" s="122"/>
      <c r="AD3" s="121"/>
      <c r="AE3" s="121"/>
      <c r="AF3" s="121"/>
      <c r="AG3" s="121"/>
      <c r="AH3" s="121"/>
      <c r="AI3" s="121"/>
      <c r="AJ3" s="123"/>
    </row>
    <row r="4" spans="1:36" ht="12.75" customHeight="1" x14ac:dyDescent="0.25">
      <c r="A4" s="41" t="s">
        <v>216</v>
      </c>
      <c r="B4" s="41"/>
      <c r="C4" s="41"/>
      <c r="D4" s="41"/>
      <c r="E4" s="41"/>
      <c r="F4" s="41"/>
      <c r="G4" s="41"/>
      <c r="H4" s="41"/>
      <c r="I4" s="41"/>
      <c r="J4" s="41"/>
      <c r="K4" s="41"/>
      <c r="L4" s="41"/>
      <c r="M4" s="41"/>
      <c r="N4" s="41"/>
      <c r="O4" s="41"/>
      <c r="P4" s="41"/>
      <c r="Q4" s="41"/>
      <c r="R4" s="41"/>
      <c r="S4" s="41"/>
      <c r="T4" s="41"/>
      <c r="U4" s="41"/>
      <c r="V4" s="48" t="s">
        <v>218</v>
      </c>
      <c r="W4" s="48"/>
      <c r="X4" s="48"/>
      <c r="Y4" s="48"/>
      <c r="Z4" s="48"/>
      <c r="AJ4" s="6" t="s">
        <v>0</v>
      </c>
    </row>
    <row r="5" spans="1:36" s="7" customFormat="1" ht="15" customHeight="1" x14ac:dyDescent="0.25">
      <c r="A5" s="37" t="s">
        <v>1</v>
      </c>
      <c r="B5" s="38"/>
      <c r="C5" s="38"/>
      <c r="D5" s="38"/>
      <c r="E5" s="38"/>
      <c r="F5" s="38"/>
      <c r="G5" s="38"/>
      <c r="H5" s="38"/>
      <c r="I5" s="38"/>
      <c r="J5" s="38"/>
      <c r="K5" s="39"/>
      <c r="L5" s="37" t="s">
        <v>2</v>
      </c>
      <c r="M5" s="38"/>
      <c r="N5" s="38"/>
      <c r="O5" s="38"/>
      <c r="P5" s="38"/>
      <c r="Q5" s="39"/>
      <c r="R5" s="35" t="s">
        <v>3</v>
      </c>
      <c r="S5" s="35"/>
      <c r="T5" s="35"/>
      <c r="U5" s="35"/>
      <c r="V5" s="46" t="s">
        <v>217</v>
      </c>
      <c r="W5" s="46"/>
      <c r="X5" s="46"/>
      <c r="Y5" s="47" t="s">
        <v>223</v>
      </c>
      <c r="Z5" s="47" t="s">
        <v>222</v>
      </c>
      <c r="AA5" s="8"/>
      <c r="AJ5" s="9"/>
    </row>
    <row r="6" spans="1:36" s="7" customFormat="1" ht="63.75" x14ac:dyDescent="0.25">
      <c r="A6" s="34" t="s">
        <v>4</v>
      </c>
      <c r="B6" s="34" t="s">
        <v>5</v>
      </c>
      <c r="C6" s="34" t="s">
        <v>6</v>
      </c>
      <c r="D6" s="34" t="s">
        <v>7</v>
      </c>
      <c r="E6" s="34" t="s">
        <v>8</v>
      </c>
      <c r="F6" s="34" t="s">
        <v>9</v>
      </c>
      <c r="G6" s="34" t="s">
        <v>10</v>
      </c>
      <c r="H6" s="34" t="s">
        <v>11</v>
      </c>
      <c r="I6" s="34" t="s">
        <v>12</v>
      </c>
      <c r="J6" s="34" t="s">
        <v>13</v>
      </c>
      <c r="K6" s="34" t="s">
        <v>14</v>
      </c>
      <c r="L6" s="34" t="s">
        <v>15</v>
      </c>
      <c r="M6" s="34" t="s">
        <v>16</v>
      </c>
      <c r="N6" s="34" t="s">
        <v>17</v>
      </c>
      <c r="O6" s="34" t="s">
        <v>18</v>
      </c>
      <c r="P6" s="34" t="s">
        <v>19</v>
      </c>
      <c r="Q6" s="34" t="s">
        <v>20</v>
      </c>
      <c r="R6" s="34" t="s">
        <v>21</v>
      </c>
      <c r="S6" s="34" t="s">
        <v>22</v>
      </c>
      <c r="T6" s="34" t="s">
        <v>23</v>
      </c>
      <c r="U6" s="34" t="s">
        <v>24</v>
      </c>
      <c r="V6" s="85" t="s">
        <v>219</v>
      </c>
      <c r="W6" s="85" t="s">
        <v>220</v>
      </c>
      <c r="X6" s="86" t="s">
        <v>221</v>
      </c>
      <c r="Y6" s="87"/>
      <c r="Z6" s="88"/>
      <c r="AA6" s="8"/>
      <c r="AJ6" s="9"/>
    </row>
    <row r="7" spans="1:36" s="7" customFormat="1" ht="166.5" customHeight="1" x14ac:dyDescent="0.25">
      <c r="A7" s="59">
        <v>1</v>
      </c>
      <c r="B7" s="59" t="s">
        <v>25</v>
      </c>
      <c r="C7" s="59" t="s">
        <v>26</v>
      </c>
      <c r="D7" s="60">
        <v>4.0999999999999996</v>
      </c>
      <c r="E7" s="59" t="s">
        <v>27</v>
      </c>
      <c r="F7" s="59" t="s">
        <v>28</v>
      </c>
      <c r="G7" s="59" t="s">
        <v>29</v>
      </c>
      <c r="H7" s="66" t="s">
        <v>30</v>
      </c>
      <c r="I7" s="66" t="s">
        <v>31</v>
      </c>
      <c r="J7" s="66" t="s">
        <v>0</v>
      </c>
      <c r="K7" s="66" t="s">
        <v>0</v>
      </c>
      <c r="L7" s="64" t="s">
        <v>32</v>
      </c>
      <c r="M7" s="61" t="s">
        <v>297</v>
      </c>
      <c r="N7" s="61" t="s">
        <v>33</v>
      </c>
      <c r="O7" s="66" t="s">
        <v>34</v>
      </c>
      <c r="P7" s="10">
        <v>43831</v>
      </c>
      <c r="Q7" s="80">
        <v>44124</v>
      </c>
      <c r="R7" s="66" t="s">
        <v>35</v>
      </c>
      <c r="S7" s="83">
        <v>4</v>
      </c>
      <c r="T7" s="59" t="s">
        <v>36</v>
      </c>
      <c r="U7" s="89" t="s">
        <v>37</v>
      </c>
      <c r="V7" s="44"/>
      <c r="W7" s="45" t="s">
        <v>271</v>
      </c>
      <c r="X7" s="45"/>
      <c r="Y7" s="15" t="s">
        <v>296</v>
      </c>
      <c r="Z7" s="15" t="s">
        <v>298</v>
      </c>
      <c r="AA7" s="8"/>
      <c r="AJ7" s="9"/>
    </row>
    <row r="8" spans="1:36" s="7" customFormat="1" ht="267.75" hidden="1" customHeight="1" x14ac:dyDescent="0.25">
      <c r="A8" s="59">
        <v>2</v>
      </c>
      <c r="B8" s="59" t="s">
        <v>25</v>
      </c>
      <c r="C8" s="59" t="s">
        <v>38</v>
      </c>
      <c r="D8" s="60">
        <v>7.4</v>
      </c>
      <c r="E8" s="59" t="s">
        <v>39</v>
      </c>
      <c r="F8" s="59" t="s">
        <v>40</v>
      </c>
      <c r="G8" s="59" t="s">
        <v>41</v>
      </c>
      <c r="H8" s="66" t="s">
        <v>42</v>
      </c>
      <c r="I8" s="66" t="s">
        <v>43</v>
      </c>
      <c r="J8" s="66" t="s">
        <v>0</v>
      </c>
      <c r="K8" s="66" t="s">
        <v>0</v>
      </c>
      <c r="L8" s="64" t="s">
        <v>44</v>
      </c>
      <c r="M8" s="64" t="s">
        <v>45</v>
      </c>
      <c r="N8" s="64" t="s">
        <v>46</v>
      </c>
      <c r="O8" s="59" t="s">
        <v>47</v>
      </c>
      <c r="P8" s="62">
        <v>43864</v>
      </c>
      <c r="Q8" s="62">
        <v>43951</v>
      </c>
      <c r="R8" s="59" t="s">
        <v>48</v>
      </c>
      <c r="S8" s="59">
        <v>7</v>
      </c>
      <c r="T8" s="59" t="s">
        <v>36</v>
      </c>
      <c r="U8" s="90" t="s">
        <v>49</v>
      </c>
      <c r="V8" s="44"/>
      <c r="W8" s="45"/>
      <c r="X8" s="45"/>
      <c r="Y8" s="45"/>
      <c r="Z8" s="45"/>
      <c r="AA8" s="8"/>
      <c r="AJ8" s="9"/>
    </row>
    <row r="9" spans="1:36" s="7" customFormat="1" ht="165.75" hidden="1" customHeight="1" x14ac:dyDescent="0.25">
      <c r="A9" s="59">
        <v>3</v>
      </c>
      <c r="B9" s="59" t="s">
        <v>25</v>
      </c>
      <c r="C9" s="59" t="s">
        <v>38</v>
      </c>
      <c r="D9" s="60">
        <v>7.4</v>
      </c>
      <c r="E9" s="59" t="s">
        <v>39</v>
      </c>
      <c r="F9" s="59" t="s">
        <v>40</v>
      </c>
      <c r="G9" s="59" t="s">
        <v>41</v>
      </c>
      <c r="H9" s="66" t="s">
        <v>42</v>
      </c>
      <c r="I9" s="66" t="s">
        <v>50</v>
      </c>
      <c r="J9" s="66" t="s">
        <v>0</v>
      </c>
      <c r="K9" s="66" t="s">
        <v>0</v>
      </c>
      <c r="L9" s="64" t="s">
        <v>44</v>
      </c>
      <c r="M9" s="27" t="s">
        <v>51</v>
      </c>
      <c r="N9" s="64" t="s">
        <v>52</v>
      </c>
      <c r="O9" s="59" t="s">
        <v>47</v>
      </c>
      <c r="P9" s="62">
        <v>43739</v>
      </c>
      <c r="Q9" s="62">
        <v>44165</v>
      </c>
      <c r="R9" s="59" t="s">
        <v>48</v>
      </c>
      <c r="S9" s="59">
        <v>3</v>
      </c>
      <c r="T9" s="59" t="s">
        <v>36</v>
      </c>
      <c r="U9" s="91" t="s">
        <v>53</v>
      </c>
      <c r="V9" s="44"/>
      <c r="W9" s="45"/>
      <c r="X9" s="45"/>
      <c r="Y9" s="45"/>
      <c r="Z9" s="45"/>
      <c r="AA9" s="8"/>
      <c r="AJ9" s="9"/>
    </row>
    <row r="10" spans="1:36" s="7" customFormat="1" ht="165.75" hidden="1" x14ac:dyDescent="0.25">
      <c r="A10" s="59">
        <v>4</v>
      </c>
      <c r="B10" s="59" t="s">
        <v>25</v>
      </c>
      <c r="C10" s="59" t="s">
        <v>38</v>
      </c>
      <c r="D10" s="60">
        <v>7.4</v>
      </c>
      <c r="E10" s="59" t="s">
        <v>39</v>
      </c>
      <c r="F10" s="59" t="s">
        <v>40</v>
      </c>
      <c r="G10" s="59" t="s">
        <v>41</v>
      </c>
      <c r="H10" s="66" t="s">
        <v>42</v>
      </c>
      <c r="I10" s="66" t="s">
        <v>54</v>
      </c>
      <c r="J10" s="66" t="s">
        <v>0</v>
      </c>
      <c r="K10" s="66" t="s">
        <v>0</v>
      </c>
      <c r="L10" s="64" t="s">
        <v>44</v>
      </c>
      <c r="M10" s="64" t="s">
        <v>55</v>
      </c>
      <c r="N10" s="64" t="s">
        <v>56</v>
      </c>
      <c r="O10" s="59" t="s">
        <v>47</v>
      </c>
      <c r="P10" s="62">
        <v>43864</v>
      </c>
      <c r="Q10" s="62">
        <v>44165</v>
      </c>
      <c r="R10" s="59" t="s">
        <v>48</v>
      </c>
      <c r="S10" s="59">
        <v>9</v>
      </c>
      <c r="T10" s="59" t="s">
        <v>36</v>
      </c>
      <c r="U10" s="90" t="s">
        <v>273</v>
      </c>
      <c r="V10" s="44"/>
      <c r="W10" s="45"/>
      <c r="X10" s="45"/>
      <c r="Y10" s="45"/>
      <c r="Z10" s="45"/>
      <c r="AA10" s="8"/>
      <c r="AJ10" s="9"/>
    </row>
    <row r="11" spans="1:36" s="7" customFormat="1" ht="216.75" hidden="1" x14ac:dyDescent="0.25">
      <c r="A11" s="59">
        <v>5</v>
      </c>
      <c r="B11" s="59" t="s">
        <v>25</v>
      </c>
      <c r="C11" s="59" t="s">
        <v>38</v>
      </c>
      <c r="D11" s="60">
        <v>7.4</v>
      </c>
      <c r="E11" s="59" t="s">
        <v>39</v>
      </c>
      <c r="F11" s="59" t="s">
        <v>40</v>
      </c>
      <c r="G11" s="59" t="s">
        <v>41</v>
      </c>
      <c r="H11" s="66" t="s">
        <v>42</v>
      </c>
      <c r="I11" s="66" t="s">
        <v>57</v>
      </c>
      <c r="J11" s="66" t="s">
        <v>0</v>
      </c>
      <c r="K11" s="66" t="s">
        <v>0</v>
      </c>
      <c r="L11" s="64" t="s">
        <v>44</v>
      </c>
      <c r="M11" s="27" t="s">
        <v>58</v>
      </c>
      <c r="N11" s="64" t="s">
        <v>59</v>
      </c>
      <c r="O11" s="59" t="s">
        <v>47</v>
      </c>
      <c r="P11" s="62">
        <v>43850</v>
      </c>
      <c r="Q11" s="62">
        <v>44165</v>
      </c>
      <c r="R11" s="59" t="s">
        <v>48</v>
      </c>
      <c r="S11" s="59">
        <v>16</v>
      </c>
      <c r="T11" s="59" t="s">
        <v>36</v>
      </c>
      <c r="U11" s="90" t="s">
        <v>274</v>
      </c>
      <c r="V11" s="44"/>
      <c r="W11" s="45"/>
      <c r="X11" s="45"/>
      <c r="Y11" s="45"/>
      <c r="Z11" s="45"/>
      <c r="AA11" s="8"/>
      <c r="AJ11" s="9"/>
    </row>
    <row r="12" spans="1:36" s="7" customFormat="1" ht="178.5" hidden="1" x14ac:dyDescent="0.25">
      <c r="A12" s="59">
        <v>6</v>
      </c>
      <c r="B12" s="59" t="s">
        <v>25</v>
      </c>
      <c r="C12" s="59" t="s">
        <v>38</v>
      </c>
      <c r="D12" s="60">
        <v>7.4</v>
      </c>
      <c r="E12" s="59" t="s">
        <v>39</v>
      </c>
      <c r="F12" s="59" t="s">
        <v>40</v>
      </c>
      <c r="G12" s="59" t="s">
        <v>41</v>
      </c>
      <c r="H12" s="66" t="s">
        <v>42</v>
      </c>
      <c r="I12" s="66" t="s">
        <v>57</v>
      </c>
      <c r="J12" s="66" t="s">
        <v>0</v>
      </c>
      <c r="K12" s="66" t="s">
        <v>0</v>
      </c>
      <c r="L12" s="64" t="s">
        <v>44</v>
      </c>
      <c r="M12" s="27" t="s">
        <v>60</v>
      </c>
      <c r="N12" s="64" t="s">
        <v>61</v>
      </c>
      <c r="O12" s="59" t="s">
        <v>47</v>
      </c>
      <c r="P12" s="62">
        <v>43860</v>
      </c>
      <c r="Q12" s="62">
        <v>44165</v>
      </c>
      <c r="R12" s="59" t="s">
        <v>48</v>
      </c>
      <c r="S12" s="59">
        <v>8</v>
      </c>
      <c r="T12" s="59" t="s">
        <v>36</v>
      </c>
      <c r="U12" s="90" t="s">
        <v>275</v>
      </c>
      <c r="V12" s="44"/>
      <c r="W12" s="45"/>
      <c r="X12" s="45"/>
      <c r="Y12" s="45"/>
      <c r="Z12" s="45"/>
      <c r="AA12" s="8"/>
      <c r="AJ12" s="9"/>
    </row>
    <row r="13" spans="1:36" s="7" customFormat="1" ht="102" hidden="1" x14ac:dyDescent="0.25">
      <c r="A13" s="59">
        <v>7</v>
      </c>
      <c r="B13" s="59" t="s">
        <v>25</v>
      </c>
      <c r="C13" s="59" t="s">
        <v>38</v>
      </c>
      <c r="D13" s="60">
        <v>7.3</v>
      </c>
      <c r="E13" s="59" t="s">
        <v>62</v>
      </c>
      <c r="F13" s="59" t="s">
        <v>63</v>
      </c>
      <c r="G13" s="59" t="s">
        <v>63</v>
      </c>
      <c r="H13" s="66" t="s">
        <v>64</v>
      </c>
      <c r="I13" s="66" t="s">
        <v>0</v>
      </c>
      <c r="J13" s="66" t="s">
        <v>0</v>
      </c>
      <c r="K13" s="66" t="s">
        <v>0</v>
      </c>
      <c r="L13" s="64" t="s">
        <v>65</v>
      </c>
      <c r="M13" s="64" t="s">
        <v>66</v>
      </c>
      <c r="N13" s="27" t="s">
        <v>66</v>
      </c>
      <c r="O13" s="59" t="s">
        <v>67</v>
      </c>
      <c r="P13" s="40">
        <v>43983</v>
      </c>
      <c r="Q13" s="10">
        <v>44183</v>
      </c>
      <c r="R13" s="59" t="s">
        <v>68</v>
      </c>
      <c r="S13" s="59">
        <v>100</v>
      </c>
      <c r="T13" s="59" t="s">
        <v>69</v>
      </c>
      <c r="U13" s="91" t="s">
        <v>70</v>
      </c>
      <c r="V13" s="44"/>
      <c r="W13" s="45"/>
      <c r="X13" s="45"/>
      <c r="Y13" s="45"/>
      <c r="Z13" s="45"/>
      <c r="AA13" s="8"/>
      <c r="AJ13" s="9"/>
    </row>
    <row r="14" spans="1:36" s="7" customFormat="1" ht="102" hidden="1" x14ac:dyDescent="0.25">
      <c r="A14" s="59">
        <v>8</v>
      </c>
      <c r="B14" s="59" t="s">
        <v>25</v>
      </c>
      <c r="C14" s="59" t="s">
        <v>38</v>
      </c>
      <c r="D14" s="60">
        <v>7.4</v>
      </c>
      <c r="E14" s="59" t="s">
        <v>62</v>
      </c>
      <c r="F14" s="59" t="s">
        <v>63</v>
      </c>
      <c r="G14" s="59" t="s">
        <v>71</v>
      </c>
      <c r="H14" s="66" t="s">
        <v>72</v>
      </c>
      <c r="I14" s="66" t="s">
        <v>73</v>
      </c>
      <c r="J14" s="66" t="s">
        <v>0</v>
      </c>
      <c r="K14" s="66" t="s">
        <v>0</v>
      </c>
      <c r="L14" s="64" t="s">
        <v>44</v>
      </c>
      <c r="M14" s="64" t="s">
        <v>74</v>
      </c>
      <c r="N14" s="64" t="s">
        <v>75</v>
      </c>
      <c r="O14" s="59" t="s">
        <v>76</v>
      </c>
      <c r="P14" s="62">
        <v>43952</v>
      </c>
      <c r="Q14" s="62">
        <v>44074</v>
      </c>
      <c r="R14" s="59" t="s">
        <v>35</v>
      </c>
      <c r="S14" s="59">
        <v>1</v>
      </c>
      <c r="T14" s="59" t="s">
        <v>36</v>
      </c>
      <c r="U14" s="91" t="s">
        <v>77</v>
      </c>
      <c r="V14" s="44"/>
      <c r="W14" s="45"/>
      <c r="X14" s="45"/>
      <c r="Y14" s="45"/>
      <c r="Z14" s="45"/>
      <c r="AA14" s="8"/>
      <c r="AJ14" s="9"/>
    </row>
    <row r="15" spans="1:36" s="7" customFormat="1" ht="127.5" hidden="1" x14ac:dyDescent="0.25">
      <c r="A15" s="59">
        <v>9</v>
      </c>
      <c r="B15" s="59" t="s">
        <v>25</v>
      </c>
      <c r="C15" s="59" t="s">
        <v>38</v>
      </c>
      <c r="D15" s="60">
        <v>7.4</v>
      </c>
      <c r="E15" s="59" t="s">
        <v>78</v>
      </c>
      <c r="F15" s="59" t="s">
        <v>79</v>
      </c>
      <c r="G15" s="59" t="s">
        <v>80</v>
      </c>
      <c r="H15" s="66" t="s">
        <v>72</v>
      </c>
      <c r="I15" s="66" t="s">
        <v>73</v>
      </c>
      <c r="J15" s="66" t="s">
        <v>0</v>
      </c>
      <c r="K15" s="66" t="s">
        <v>0</v>
      </c>
      <c r="L15" s="64" t="s">
        <v>44</v>
      </c>
      <c r="M15" s="64" t="s">
        <v>81</v>
      </c>
      <c r="N15" s="64" t="s">
        <v>82</v>
      </c>
      <c r="O15" s="59" t="s">
        <v>76</v>
      </c>
      <c r="P15" s="62">
        <v>43831</v>
      </c>
      <c r="Q15" s="62">
        <v>44196</v>
      </c>
      <c r="R15" s="59" t="s">
        <v>35</v>
      </c>
      <c r="S15" s="59">
        <v>6</v>
      </c>
      <c r="T15" s="59" t="s">
        <v>36</v>
      </c>
      <c r="U15" s="91" t="s">
        <v>83</v>
      </c>
      <c r="V15" s="44"/>
      <c r="W15" s="45"/>
      <c r="X15" s="45"/>
      <c r="Y15" s="45"/>
      <c r="Z15" s="45"/>
      <c r="AA15" s="8"/>
      <c r="AJ15" s="9"/>
    </row>
    <row r="16" spans="1:36" s="7" customFormat="1" ht="114.75" hidden="1" x14ac:dyDescent="0.25">
      <c r="A16" s="59">
        <v>10</v>
      </c>
      <c r="B16" s="59" t="s">
        <v>25</v>
      </c>
      <c r="C16" s="59" t="s">
        <v>38</v>
      </c>
      <c r="D16" s="60">
        <v>7.3</v>
      </c>
      <c r="E16" s="59" t="s">
        <v>62</v>
      </c>
      <c r="F16" s="59" t="s">
        <v>63</v>
      </c>
      <c r="G16" s="59" t="s">
        <v>63</v>
      </c>
      <c r="H16" s="66" t="s">
        <v>84</v>
      </c>
      <c r="I16" s="66" t="s">
        <v>63</v>
      </c>
      <c r="J16" s="66" t="s">
        <v>0</v>
      </c>
      <c r="K16" s="66" t="s">
        <v>0</v>
      </c>
      <c r="L16" s="64" t="s">
        <v>65</v>
      </c>
      <c r="M16" s="64" t="s">
        <v>85</v>
      </c>
      <c r="N16" s="64" t="s">
        <v>85</v>
      </c>
      <c r="O16" s="59" t="s">
        <v>67</v>
      </c>
      <c r="P16" s="40">
        <v>43922</v>
      </c>
      <c r="Q16" s="40">
        <v>44183</v>
      </c>
      <c r="R16" s="59" t="s">
        <v>86</v>
      </c>
      <c r="S16" s="59">
        <v>3</v>
      </c>
      <c r="T16" s="11" t="s">
        <v>36</v>
      </c>
      <c r="U16" s="90" t="s">
        <v>87</v>
      </c>
      <c r="V16" s="44"/>
      <c r="W16" s="45"/>
      <c r="X16" s="45"/>
      <c r="Y16" s="45"/>
      <c r="Z16" s="45"/>
      <c r="AA16" s="8"/>
      <c r="AJ16" s="9"/>
    </row>
    <row r="17" spans="1:36" s="7" customFormat="1" ht="63.75" x14ac:dyDescent="0.25">
      <c r="A17" s="59">
        <v>11</v>
      </c>
      <c r="B17" s="11" t="s">
        <v>25</v>
      </c>
      <c r="C17" s="11" t="s">
        <v>38</v>
      </c>
      <c r="D17" s="12">
        <v>7.4</v>
      </c>
      <c r="E17" s="11" t="s">
        <v>27</v>
      </c>
      <c r="F17" s="11" t="s">
        <v>28</v>
      </c>
      <c r="G17" s="11" t="s">
        <v>29</v>
      </c>
      <c r="H17" s="32" t="s">
        <v>84</v>
      </c>
      <c r="I17" s="32" t="s">
        <v>88</v>
      </c>
      <c r="J17" s="32" t="s">
        <v>0</v>
      </c>
      <c r="K17" s="32" t="s">
        <v>0</v>
      </c>
      <c r="L17" s="27" t="s">
        <v>44</v>
      </c>
      <c r="M17" s="27" t="s">
        <v>89</v>
      </c>
      <c r="N17" s="27" t="s">
        <v>90</v>
      </c>
      <c r="O17" s="11" t="s">
        <v>76</v>
      </c>
      <c r="P17" s="13">
        <v>43831</v>
      </c>
      <c r="Q17" s="13">
        <v>44196</v>
      </c>
      <c r="R17" s="11" t="s">
        <v>35</v>
      </c>
      <c r="S17" s="79">
        <v>12</v>
      </c>
      <c r="T17" s="11" t="s">
        <v>36</v>
      </c>
      <c r="U17" s="92" t="s">
        <v>91</v>
      </c>
      <c r="V17" s="44"/>
      <c r="W17" s="45" t="s">
        <v>271</v>
      </c>
      <c r="X17" s="45"/>
      <c r="Y17" s="15" t="s">
        <v>294</v>
      </c>
      <c r="Z17" s="15" t="s">
        <v>295</v>
      </c>
      <c r="AA17" s="8"/>
      <c r="AJ17" s="9"/>
    </row>
    <row r="18" spans="1:36" s="7" customFormat="1" ht="131.25" customHeight="1" x14ac:dyDescent="0.25">
      <c r="A18" s="59">
        <v>12</v>
      </c>
      <c r="B18" s="59" t="s">
        <v>25</v>
      </c>
      <c r="C18" s="59" t="s">
        <v>38</v>
      </c>
      <c r="D18" s="60">
        <v>7.7</v>
      </c>
      <c r="E18" s="59" t="s">
        <v>27</v>
      </c>
      <c r="F18" s="59" t="s">
        <v>28</v>
      </c>
      <c r="G18" s="59" t="s">
        <v>29</v>
      </c>
      <c r="H18" s="66" t="s">
        <v>84</v>
      </c>
      <c r="I18" s="66" t="s">
        <v>92</v>
      </c>
      <c r="J18" s="66" t="s">
        <v>0</v>
      </c>
      <c r="K18" s="66" t="s">
        <v>0</v>
      </c>
      <c r="L18" s="64" t="s">
        <v>44</v>
      </c>
      <c r="M18" s="64" t="s">
        <v>93</v>
      </c>
      <c r="N18" s="64" t="s">
        <v>94</v>
      </c>
      <c r="O18" s="59" t="s">
        <v>76</v>
      </c>
      <c r="P18" s="62">
        <v>43862</v>
      </c>
      <c r="Q18" s="62">
        <v>43951</v>
      </c>
      <c r="R18" s="59" t="s">
        <v>35</v>
      </c>
      <c r="S18" s="59">
        <v>4</v>
      </c>
      <c r="T18" s="59" t="s">
        <v>36</v>
      </c>
      <c r="U18" s="92" t="s">
        <v>95</v>
      </c>
      <c r="V18" s="44"/>
      <c r="W18" s="45" t="s">
        <v>271</v>
      </c>
      <c r="X18" s="45"/>
      <c r="Y18" s="59" t="s">
        <v>280</v>
      </c>
      <c r="Z18" s="15" t="s">
        <v>281</v>
      </c>
      <c r="AA18" s="8"/>
      <c r="AJ18" s="9"/>
    </row>
    <row r="19" spans="1:36" s="7" customFormat="1" ht="140.25" hidden="1" x14ac:dyDescent="0.25">
      <c r="A19" s="59">
        <v>13</v>
      </c>
      <c r="B19" s="11" t="s">
        <v>25</v>
      </c>
      <c r="C19" s="59" t="s">
        <v>38</v>
      </c>
      <c r="D19" s="60">
        <v>7.7</v>
      </c>
      <c r="E19" s="59" t="s">
        <v>27</v>
      </c>
      <c r="F19" s="59" t="s">
        <v>63</v>
      </c>
      <c r="G19" s="59" t="s">
        <v>63</v>
      </c>
      <c r="H19" s="66" t="s">
        <v>84</v>
      </c>
      <c r="I19" s="66" t="s">
        <v>63</v>
      </c>
      <c r="J19" s="66" t="s">
        <v>0</v>
      </c>
      <c r="K19" s="66" t="s">
        <v>0</v>
      </c>
      <c r="L19" s="64" t="s">
        <v>32</v>
      </c>
      <c r="M19" s="64" t="s">
        <v>96</v>
      </c>
      <c r="N19" s="64" t="s">
        <v>97</v>
      </c>
      <c r="O19" s="59" t="s">
        <v>98</v>
      </c>
      <c r="P19" s="13">
        <v>43876</v>
      </c>
      <c r="Q19" s="13">
        <v>44180</v>
      </c>
      <c r="R19" s="59" t="s">
        <v>99</v>
      </c>
      <c r="S19" s="59">
        <v>11</v>
      </c>
      <c r="T19" s="59" t="s">
        <v>36</v>
      </c>
      <c r="U19" s="90" t="s">
        <v>276</v>
      </c>
      <c r="V19" s="44"/>
      <c r="W19" s="45"/>
      <c r="X19" s="45"/>
      <c r="Y19" s="45"/>
      <c r="Z19" s="45"/>
      <c r="AA19" s="8"/>
      <c r="AJ19" s="9"/>
    </row>
    <row r="20" spans="1:36" s="7" customFormat="1" ht="114.75" hidden="1" x14ac:dyDescent="0.25">
      <c r="A20" s="59">
        <v>14</v>
      </c>
      <c r="B20" s="59" t="s">
        <v>25</v>
      </c>
      <c r="C20" s="59" t="s">
        <v>38</v>
      </c>
      <c r="D20" s="60">
        <v>7.7</v>
      </c>
      <c r="E20" s="59" t="s">
        <v>27</v>
      </c>
      <c r="F20" s="59" t="s">
        <v>63</v>
      </c>
      <c r="G20" s="59" t="s">
        <v>63</v>
      </c>
      <c r="H20" s="66" t="s">
        <v>84</v>
      </c>
      <c r="I20" s="66" t="s">
        <v>63</v>
      </c>
      <c r="J20" s="66" t="s">
        <v>0</v>
      </c>
      <c r="K20" s="66" t="s">
        <v>0</v>
      </c>
      <c r="L20" s="64" t="s">
        <v>32</v>
      </c>
      <c r="M20" s="64" t="s">
        <v>100</v>
      </c>
      <c r="N20" s="27" t="s">
        <v>101</v>
      </c>
      <c r="O20" s="59" t="s">
        <v>67</v>
      </c>
      <c r="P20" s="13">
        <v>43876</v>
      </c>
      <c r="Q20" s="13">
        <v>44180</v>
      </c>
      <c r="R20" s="59" t="s">
        <v>102</v>
      </c>
      <c r="S20" s="59">
        <v>11</v>
      </c>
      <c r="T20" s="59" t="s">
        <v>36</v>
      </c>
      <c r="U20" s="91" t="s">
        <v>103</v>
      </c>
      <c r="V20" s="44"/>
      <c r="W20" s="45"/>
      <c r="X20" s="45"/>
      <c r="Y20" s="45"/>
      <c r="Z20" s="45"/>
      <c r="AA20" s="8"/>
      <c r="AJ20" s="9"/>
    </row>
    <row r="21" spans="1:36" s="7" customFormat="1" ht="102" hidden="1" x14ac:dyDescent="0.25">
      <c r="A21" s="59">
        <v>15</v>
      </c>
      <c r="B21" s="59" t="s">
        <v>25</v>
      </c>
      <c r="C21" s="59" t="s">
        <v>38</v>
      </c>
      <c r="D21" s="60">
        <v>7.7</v>
      </c>
      <c r="E21" s="59" t="s">
        <v>27</v>
      </c>
      <c r="F21" s="59" t="s">
        <v>28</v>
      </c>
      <c r="G21" s="59" t="s">
        <v>29</v>
      </c>
      <c r="H21" s="66" t="s">
        <v>84</v>
      </c>
      <c r="I21" s="66" t="s">
        <v>104</v>
      </c>
      <c r="J21" s="66" t="s">
        <v>0</v>
      </c>
      <c r="K21" s="66" t="s">
        <v>0</v>
      </c>
      <c r="L21" s="64" t="s">
        <v>32</v>
      </c>
      <c r="M21" s="64" t="s">
        <v>105</v>
      </c>
      <c r="N21" s="64" t="s">
        <v>106</v>
      </c>
      <c r="O21" s="59" t="s">
        <v>107</v>
      </c>
      <c r="P21" s="62">
        <v>43863</v>
      </c>
      <c r="Q21" s="62">
        <v>44074</v>
      </c>
      <c r="R21" s="59" t="s">
        <v>35</v>
      </c>
      <c r="S21" s="59">
        <v>2</v>
      </c>
      <c r="T21" s="59" t="s">
        <v>36</v>
      </c>
      <c r="U21" s="91" t="s">
        <v>108</v>
      </c>
      <c r="V21" s="44"/>
      <c r="W21" s="45"/>
      <c r="X21" s="45"/>
      <c r="Y21" s="45"/>
      <c r="Z21" s="45"/>
      <c r="AA21" s="8"/>
      <c r="AJ21" s="9"/>
    </row>
    <row r="22" spans="1:36" s="7" customFormat="1" ht="229.5" hidden="1" x14ac:dyDescent="0.25">
      <c r="A22" s="59">
        <v>16</v>
      </c>
      <c r="B22" s="59" t="s">
        <v>25</v>
      </c>
      <c r="C22" s="59" t="s">
        <v>38</v>
      </c>
      <c r="D22" s="60">
        <v>7.7</v>
      </c>
      <c r="E22" s="59" t="s">
        <v>27</v>
      </c>
      <c r="F22" s="59" t="s">
        <v>28</v>
      </c>
      <c r="G22" s="59" t="s">
        <v>29</v>
      </c>
      <c r="H22" s="66" t="s">
        <v>84</v>
      </c>
      <c r="I22" s="66" t="s">
        <v>104</v>
      </c>
      <c r="J22" s="66" t="s">
        <v>0</v>
      </c>
      <c r="K22" s="66" t="s">
        <v>0</v>
      </c>
      <c r="L22" s="64" t="s">
        <v>32</v>
      </c>
      <c r="M22" s="64" t="s">
        <v>109</v>
      </c>
      <c r="N22" s="64" t="s">
        <v>110</v>
      </c>
      <c r="O22" s="59" t="s">
        <v>107</v>
      </c>
      <c r="P22" s="62">
        <v>43863</v>
      </c>
      <c r="Q22" s="62">
        <v>44180</v>
      </c>
      <c r="R22" s="59" t="s">
        <v>35</v>
      </c>
      <c r="S22" s="59">
        <v>3</v>
      </c>
      <c r="T22" s="59" t="s">
        <v>36</v>
      </c>
      <c r="U22" s="91" t="s">
        <v>111</v>
      </c>
      <c r="V22" s="44"/>
      <c r="W22" s="45"/>
      <c r="X22" s="45"/>
      <c r="Y22" s="45"/>
      <c r="Z22" s="45"/>
      <c r="AA22" s="8"/>
      <c r="AJ22" s="9"/>
    </row>
    <row r="23" spans="1:36" s="7" customFormat="1" ht="114.75" hidden="1" x14ac:dyDescent="0.25">
      <c r="A23" s="59">
        <v>17</v>
      </c>
      <c r="B23" s="59" t="s">
        <v>25</v>
      </c>
      <c r="C23" s="59" t="s">
        <v>38</v>
      </c>
      <c r="D23" s="60">
        <v>7.7</v>
      </c>
      <c r="E23" s="59" t="s">
        <v>27</v>
      </c>
      <c r="F23" s="59" t="s">
        <v>28</v>
      </c>
      <c r="G23" s="59" t="s">
        <v>29</v>
      </c>
      <c r="H23" s="66" t="s">
        <v>84</v>
      </c>
      <c r="I23" s="66" t="s">
        <v>92</v>
      </c>
      <c r="J23" s="66" t="s">
        <v>0</v>
      </c>
      <c r="K23" s="66" t="s">
        <v>0</v>
      </c>
      <c r="L23" s="64" t="s">
        <v>32</v>
      </c>
      <c r="M23" s="64" t="s">
        <v>112</v>
      </c>
      <c r="N23" s="64" t="s">
        <v>113</v>
      </c>
      <c r="O23" s="59" t="s">
        <v>114</v>
      </c>
      <c r="P23" s="62">
        <v>43863</v>
      </c>
      <c r="Q23" s="62">
        <v>44180</v>
      </c>
      <c r="R23" s="59" t="s">
        <v>35</v>
      </c>
      <c r="S23" s="59">
        <v>2</v>
      </c>
      <c r="T23" s="59" t="s">
        <v>36</v>
      </c>
      <c r="U23" s="91" t="s">
        <v>115</v>
      </c>
      <c r="V23" s="44"/>
      <c r="W23" s="45"/>
      <c r="X23" s="45"/>
      <c r="Y23" s="45"/>
      <c r="Z23" s="45"/>
      <c r="AA23" s="8"/>
      <c r="AJ23" s="9"/>
    </row>
    <row r="24" spans="1:36" s="7" customFormat="1" ht="114.75" x14ac:dyDescent="0.25">
      <c r="A24" s="59">
        <v>18</v>
      </c>
      <c r="B24" s="59" t="s">
        <v>25</v>
      </c>
      <c r="C24" s="59" t="s">
        <v>26</v>
      </c>
      <c r="D24" s="60">
        <v>4.0999999999999996</v>
      </c>
      <c r="E24" s="59" t="s">
        <v>27</v>
      </c>
      <c r="F24" s="59" t="s">
        <v>28</v>
      </c>
      <c r="G24" s="59" t="s">
        <v>29</v>
      </c>
      <c r="H24" s="66" t="s">
        <v>84</v>
      </c>
      <c r="I24" s="66" t="s">
        <v>116</v>
      </c>
      <c r="J24" s="66" t="s">
        <v>0</v>
      </c>
      <c r="K24" s="66" t="s">
        <v>0</v>
      </c>
      <c r="L24" s="64" t="s">
        <v>32</v>
      </c>
      <c r="M24" s="61" t="s">
        <v>117</v>
      </c>
      <c r="N24" s="61" t="s">
        <v>118</v>
      </c>
      <c r="O24" s="66" t="s">
        <v>34</v>
      </c>
      <c r="P24" s="80">
        <v>43831</v>
      </c>
      <c r="Q24" s="80">
        <v>44175</v>
      </c>
      <c r="R24" s="66" t="s">
        <v>35</v>
      </c>
      <c r="S24" s="83">
        <v>3</v>
      </c>
      <c r="T24" s="59" t="s">
        <v>36</v>
      </c>
      <c r="U24" s="89" t="s">
        <v>119</v>
      </c>
      <c r="V24" s="44"/>
      <c r="W24" s="45" t="s">
        <v>271</v>
      </c>
      <c r="X24" s="45"/>
      <c r="Y24" s="15" t="s">
        <v>299</v>
      </c>
      <c r="Z24" s="15" t="s">
        <v>300</v>
      </c>
      <c r="AA24" s="8"/>
      <c r="AJ24" s="9"/>
    </row>
    <row r="25" spans="1:36" s="7" customFormat="1" ht="90.75" customHeight="1" x14ac:dyDescent="0.25">
      <c r="A25" s="59">
        <v>19</v>
      </c>
      <c r="B25" s="59" t="s">
        <v>25</v>
      </c>
      <c r="C25" s="59" t="s">
        <v>26</v>
      </c>
      <c r="D25" s="60">
        <v>4.0999999999999996</v>
      </c>
      <c r="E25" s="59" t="s">
        <v>27</v>
      </c>
      <c r="F25" s="59" t="s">
        <v>28</v>
      </c>
      <c r="G25" s="59" t="s">
        <v>29</v>
      </c>
      <c r="H25" s="66" t="s">
        <v>84</v>
      </c>
      <c r="I25" s="66" t="s">
        <v>104</v>
      </c>
      <c r="J25" s="66" t="s">
        <v>0</v>
      </c>
      <c r="K25" s="66" t="s">
        <v>0</v>
      </c>
      <c r="L25" s="64" t="s">
        <v>32</v>
      </c>
      <c r="M25" s="61" t="s">
        <v>120</v>
      </c>
      <c r="N25" s="61" t="s">
        <v>121</v>
      </c>
      <c r="O25" s="66" t="s">
        <v>34</v>
      </c>
      <c r="P25" s="84">
        <v>43831</v>
      </c>
      <c r="Q25" s="80">
        <v>43951</v>
      </c>
      <c r="R25" s="66" t="s">
        <v>35</v>
      </c>
      <c r="S25" s="66">
        <v>1</v>
      </c>
      <c r="T25" s="59" t="s">
        <v>36</v>
      </c>
      <c r="U25" s="89" t="s">
        <v>122</v>
      </c>
      <c r="V25" s="44"/>
      <c r="W25" s="45" t="s">
        <v>271</v>
      </c>
      <c r="X25" s="45"/>
      <c r="Y25" s="15" t="s">
        <v>301</v>
      </c>
      <c r="Z25" s="15" t="s">
        <v>302</v>
      </c>
      <c r="AA25" s="8"/>
      <c r="AJ25" s="9"/>
    </row>
    <row r="26" spans="1:36" s="7" customFormat="1" ht="102" x14ac:dyDescent="0.25">
      <c r="A26" s="59">
        <v>20</v>
      </c>
      <c r="B26" s="59" t="s">
        <v>25</v>
      </c>
      <c r="C26" s="59" t="s">
        <v>26</v>
      </c>
      <c r="D26" s="60">
        <v>4.0999999999999996</v>
      </c>
      <c r="E26" s="59" t="s">
        <v>27</v>
      </c>
      <c r="F26" s="59" t="s">
        <v>28</v>
      </c>
      <c r="G26" s="59" t="s">
        <v>29</v>
      </c>
      <c r="H26" s="66" t="s">
        <v>84</v>
      </c>
      <c r="I26" s="66" t="s">
        <v>88</v>
      </c>
      <c r="J26" s="66" t="s">
        <v>0</v>
      </c>
      <c r="K26" s="66" t="s">
        <v>0</v>
      </c>
      <c r="L26" s="64" t="s">
        <v>32</v>
      </c>
      <c r="M26" s="61" t="s">
        <v>123</v>
      </c>
      <c r="N26" s="61" t="s">
        <v>124</v>
      </c>
      <c r="O26" s="66" t="s">
        <v>98</v>
      </c>
      <c r="P26" s="14">
        <v>43831</v>
      </c>
      <c r="Q26" s="10">
        <v>43951</v>
      </c>
      <c r="R26" s="66" t="s">
        <v>35</v>
      </c>
      <c r="S26" s="83">
        <v>1</v>
      </c>
      <c r="T26" s="59" t="s">
        <v>36</v>
      </c>
      <c r="U26" s="89" t="s">
        <v>125</v>
      </c>
      <c r="V26" s="44"/>
      <c r="W26" s="45" t="s">
        <v>271</v>
      </c>
      <c r="X26" s="45"/>
      <c r="Y26" s="15" t="s">
        <v>303</v>
      </c>
      <c r="Z26" s="15" t="s">
        <v>304</v>
      </c>
      <c r="AA26" s="8"/>
      <c r="AJ26" s="9"/>
    </row>
    <row r="27" spans="1:36" s="7" customFormat="1" ht="120.75" customHeight="1" x14ac:dyDescent="0.25">
      <c r="A27" s="59">
        <v>21</v>
      </c>
      <c r="B27" s="59" t="s">
        <v>25</v>
      </c>
      <c r="C27" s="59" t="s">
        <v>26</v>
      </c>
      <c r="D27" s="60">
        <v>4.0999999999999996</v>
      </c>
      <c r="E27" s="59" t="s">
        <v>27</v>
      </c>
      <c r="F27" s="59" t="s">
        <v>28</v>
      </c>
      <c r="G27" s="59" t="s">
        <v>29</v>
      </c>
      <c r="H27" s="66" t="s">
        <v>84</v>
      </c>
      <c r="I27" s="66" t="s">
        <v>116</v>
      </c>
      <c r="J27" s="66" t="s">
        <v>0</v>
      </c>
      <c r="K27" s="66" t="s">
        <v>0</v>
      </c>
      <c r="L27" s="64" t="s">
        <v>32</v>
      </c>
      <c r="M27" s="61" t="s">
        <v>126</v>
      </c>
      <c r="N27" s="61" t="s">
        <v>127</v>
      </c>
      <c r="O27" s="66" t="s">
        <v>34</v>
      </c>
      <c r="P27" s="10">
        <v>43831</v>
      </c>
      <c r="Q27" s="80">
        <v>43951</v>
      </c>
      <c r="R27" s="66" t="s">
        <v>35</v>
      </c>
      <c r="S27" s="66">
        <v>2</v>
      </c>
      <c r="T27" s="59" t="s">
        <v>36</v>
      </c>
      <c r="U27" s="93" t="s">
        <v>128</v>
      </c>
      <c r="V27" s="44"/>
      <c r="W27" s="45" t="s">
        <v>271</v>
      </c>
      <c r="X27" s="45"/>
      <c r="Y27" s="15" t="s">
        <v>288</v>
      </c>
      <c r="Z27" s="15" t="s">
        <v>289</v>
      </c>
      <c r="AA27" s="8"/>
      <c r="AJ27" s="9"/>
    </row>
    <row r="28" spans="1:36" s="7" customFormat="1" ht="165.75" hidden="1" x14ac:dyDescent="0.25">
      <c r="A28" s="59">
        <v>22</v>
      </c>
      <c r="B28" s="59" t="s">
        <v>25</v>
      </c>
      <c r="C28" s="59" t="s">
        <v>38</v>
      </c>
      <c r="D28" s="60">
        <v>7.7</v>
      </c>
      <c r="E28" s="59" t="s">
        <v>27</v>
      </c>
      <c r="F28" s="59" t="s">
        <v>28</v>
      </c>
      <c r="G28" s="59" t="s">
        <v>129</v>
      </c>
      <c r="H28" s="72" t="s">
        <v>129</v>
      </c>
      <c r="I28" s="15" t="s">
        <v>130</v>
      </c>
      <c r="J28" s="66" t="s">
        <v>131</v>
      </c>
      <c r="K28" s="66" t="s">
        <v>132</v>
      </c>
      <c r="L28" s="64" t="s">
        <v>32</v>
      </c>
      <c r="M28" s="61" t="s">
        <v>133</v>
      </c>
      <c r="N28" s="61" t="s">
        <v>134</v>
      </c>
      <c r="O28" s="66" t="s">
        <v>135</v>
      </c>
      <c r="P28" s="10">
        <v>43466</v>
      </c>
      <c r="Q28" s="16">
        <v>44195</v>
      </c>
      <c r="R28" s="66" t="s">
        <v>136</v>
      </c>
      <c r="S28" s="66">
        <v>1</v>
      </c>
      <c r="T28" s="59" t="s">
        <v>36</v>
      </c>
      <c r="U28" s="93" t="s">
        <v>137</v>
      </c>
      <c r="V28" s="44"/>
      <c r="W28" s="45"/>
      <c r="X28" s="45"/>
      <c r="Y28" s="45"/>
      <c r="Z28" s="45"/>
      <c r="AA28" s="8"/>
      <c r="AJ28" s="9"/>
    </row>
    <row r="29" spans="1:36" s="7" customFormat="1" ht="140.25" x14ac:dyDescent="0.25">
      <c r="A29" s="59">
        <v>23</v>
      </c>
      <c r="B29" s="59" t="s">
        <v>25</v>
      </c>
      <c r="C29" s="59" t="s">
        <v>38</v>
      </c>
      <c r="D29" s="60">
        <v>7.7</v>
      </c>
      <c r="E29" s="59" t="s">
        <v>27</v>
      </c>
      <c r="F29" s="59" t="s">
        <v>28</v>
      </c>
      <c r="G29" s="59" t="s">
        <v>129</v>
      </c>
      <c r="H29" s="72" t="s">
        <v>129</v>
      </c>
      <c r="I29" s="66" t="s">
        <v>138</v>
      </c>
      <c r="J29" s="66" t="s">
        <v>139</v>
      </c>
      <c r="K29" s="66" t="s">
        <v>140</v>
      </c>
      <c r="L29" s="64" t="s">
        <v>32</v>
      </c>
      <c r="M29" s="61" t="s">
        <v>141</v>
      </c>
      <c r="N29" s="61" t="s">
        <v>142</v>
      </c>
      <c r="O29" s="66" t="s">
        <v>67</v>
      </c>
      <c r="P29" s="10">
        <v>43466</v>
      </c>
      <c r="Q29" s="81">
        <v>43951</v>
      </c>
      <c r="R29" s="66" t="s">
        <v>143</v>
      </c>
      <c r="S29" s="66">
        <v>1</v>
      </c>
      <c r="T29" s="59" t="s">
        <v>36</v>
      </c>
      <c r="U29" s="93" t="s">
        <v>144</v>
      </c>
      <c r="V29" s="44"/>
      <c r="W29" s="45" t="s">
        <v>271</v>
      </c>
      <c r="X29" s="45"/>
      <c r="Y29" s="15" t="s">
        <v>290</v>
      </c>
      <c r="Z29" s="15" t="s">
        <v>291</v>
      </c>
      <c r="AA29" s="8"/>
      <c r="AJ29" s="9"/>
    </row>
    <row r="30" spans="1:36" s="7" customFormat="1" ht="140.25" x14ac:dyDescent="0.25">
      <c r="A30" s="59">
        <v>24</v>
      </c>
      <c r="B30" s="59" t="s">
        <v>25</v>
      </c>
      <c r="C30" s="59" t="s">
        <v>38</v>
      </c>
      <c r="D30" s="60">
        <v>7.7</v>
      </c>
      <c r="E30" s="59" t="s">
        <v>27</v>
      </c>
      <c r="F30" s="59" t="s">
        <v>28</v>
      </c>
      <c r="G30" s="59" t="s">
        <v>129</v>
      </c>
      <c r="H30" s="72" t="s">
        <v>129</v>
      </c>
      <c r="I30" s="66" t="s">
        <v>138</v>
      </c>
      <c r="J30" s="66" t="s">
        <v>145</v>
      </c>
      <c r="K30" s="66" t="s">
        <v>140</v>
      </c>
      <c r="L30" s="64" t="s">
        <v>32</v>
      </c>
      <c r="M30" s="61" t="s">
        <v>141</v>
      </c>
      <c r="N30" s="61" t="s">
        <v>142</v>
      </c>
      <c r="O30" s="66" t="s">
        <v>67</v>
      </c>
      <c r="P30" s="10">
        <v>43466</v>
      </c>
      <c r="Q30" s="81">
        <v>43951</v>
      </c>
      <c r="R30" s="66" t="s">
        <v>143</v>
      </c>
      <c r="S30" s="66">
        <v>1</v>
      </c>
      <c r="T30" s="59" t="s">
        <v>36</v>
      </c>
      <c r="U30" s="93" t="s">
        <v>144</v>
      </c>
      <c r="V30" s="44"/>
      <c r="W30" s="45" t="s">
        <v>271</v>
      </c>
      <c r="X30" s="45"/>
      <c r="Y30" s="15" t="s">
        <v>290</v>
      </c>
      <c r="Z30" s="15" t="s">
        <v>291</v>
      </c>
      <c r="AA30" s="8"/>
      <c r="AJ30" s="9"/>
    </row>
    <row r="31" spans="1:36" s="7" customFormat="1" ht="140.25" x14ac:dyDescent="0.25">
      <c r="A31" s="59">
        <v>25</v>
      </c>
      <c r="B31" s="59" t="s">
        <v>25</v>
      </c>
      <c r="C31" s="59" t="s">
        <v>38</v>
      </c>
      <c r="D31" s="60">
        <v>7.7</v>
      </c>
      <c r="E31" s="59" t="s">
        <v>27</v>
      </c>
      <c r="F31" s="59" t="s">
        <v>28</v>
      </c>
      <c r="G31" s="59" t="s">
        <v>129</v>
      </c>
      <c r="H31" s="72" t="s">
        <v>129</v>
      </c>
      <c r="I31" s="66" t="s">
        <v>138</v>
      </c>
      <c r="J31" s="66" t="s">
        <v>146</v>
      </c>
      <c r="K31" s="66" t="s">
        <v>140</v>
      </c>
      <c r="L31" s="64" t="s">
        <v>32</v>
      </c>
      <c r="M31" s="61" t="s">
        <v>141</v>
      </c>
      <c r="N31" s="61" t="s">
        <v>142</v>
      </c>
      <c r="O31" s="66" t="s">
        <v>67</v>
      </c>
      <c r="P31" s="10">
        <v>43466</v>
      </c>
      <c r="Q31" s="81">
        <v>43951</v>
      </c>
      <c r="R31" s="66" t="s">
        <v>143</v>
      </c>
      <c r="S31" s="66">
        <v>1</v>
      </c>
      <c r="T31" s="59" t="s">
        <v>36</v>
      </c>
      <c r="U31" s="93" t="s">
        <v>144</v>
      </c>
      <c r="V31" s="44"/>
      <c r="W31" s="45" t="s">
        <v>271</v>
      </c>
      <c r="X31" s="45"/>
      <c r="Y31" s="15" t="s">
        <v>290</v>
      </c>
      <c r="Z31" s="15" t="s">
        <v>291</v>
      </c>
      <c r="AA31" s="8"/>
      <c r="AJ31" s="9"/>
    </row>
    <row r="32" spans="1:36" s="7" customFormat="1" ht="409.5" x14ac:dyDescent="0.25">
      <c r="A32" s="59">
        <v>26</v>
      </c>
      <c r="B32" s="59" t="s">
        <v>25</v>
      </c>
      <c r="C32" s="59" t="s">
        <v>38</v>
      </c>
      <c r="D32" s="60">
        <v>7.7</v>
      </c>
      <c r="E32" s="59" t="s">
        <v>27</v>
      </c>
      <c r="F32" s="59" t="s">
        <v>28</v>
      </c>
      <c r="G32" s="59" t="s">
        <v>129</v>
      </c>
      <c r="H32" s="72" t="s">
        <v>129</v>
      </c>
      <c r="I32" s="66" t="s">
        <v>138</v>
      </c>
      <c r="J32" s="66" t="s">
        <v>147</v>
      </c>
      <c r="K32" s="17" t="s">
        <v>140</v>
      </c>
      <c r="L32" s="74" t="s">
        <v>32</v>
      </c>
      <c r="M32" s="82" t="s">
        <v>141</v>
      </c>
      <c r="N32" s="61" t="s">
        <v>148</v>
      </c>
      <c r="O32" s="66" t="s">
        <v>67</v>
      </c>
      <c r="P32" s="18">
        <v>43498</v>
      </c>
      <c r="Q32" s="18">
        <v>44195</v>
      </c>
      <c r="R32" s="17" t="s">
        <v>149</v>
      </c>
      <c r="S32" s="17">
        <v>1</v>
      </c>
      <c r="T32" s="11" t="s">
        <v>36</v>
      </c>
      <c r="U32" s="94" t="s">
        <v>150</v>
      </c>
      <c r="V32" s="44"/>
      <c r="W32" s="45" t="s">
        <v>271</v>
      </c>
      <c r="X32" s="45"/>
      <c r="Y32" s="15" t="s">
        <v>292</v>
      </c>
      <c r="Z32" s="15" t="s">
        <v>293</v>
      </c>
      <c r="AA32" s="8"/>
      <c r="AJ32" s="9"/>
    </row>
    <row r="33" spans="1:36" s="7" customFormat="1" ht="409.5" hidden="1" x14ac:dyDescent="0.25">
      <c r="A33" s="59">
        <v>27</v>
      </c>
      <c r="B33" s="59" t="s">
        <v>25</v>
      </c>
      <c r="C33" s="59" t="s">
        <v>38</v>
      </c>
      <c r="D33" s="60">
        <v>7.7</v>
      </c>
      <c r="E33" s="59" t="s">
        <v>27</v>
      </c>
      <c r="F33" s="59" t="s">
        <v>28</v>
      </c>
      <c r="G33" s="59" t="s">
        <v>129</v>
      </c>
      <c r="H33" s="66" t="s">
        <v>151</v>
      </c>
      <c r="I33" s="66" t="s">
        <v>130</v>
      </c>
      <c r="J33" s="66" t="s">
        <v>152</v>
      </c>
      <c r="K33" s="19" t="s">
        <v>153</v>
      </c>
      <c r="L33" s="64" t="s">
        <v>32</v>
      </c>
      <c r="M33" s="64" t="s">
        <v>154</v>
      </c>
      <c r="N33" s="27" t="s">
        <v>277</v>
      </c>
      <c r="O33" s="59" t="s">
        <v>155</v>
      </c>
      <c r="P33" s="13">
        <v>43871</v>
      </c>
      <c r="Q33" s="13">
        <v>44180</v>
      </c>
      <c r="R33" s="59" t="s">
        <v>35</v>
      </c>
      <c r="S33" s="11">
        <v>8</v>
      </c>
      <c r="T33" s="59" t="s">
        <v>36</v>
      </c>
      <c r="U33" s="90" t="s">
        <v>156</v>
      </c>
      <c r="V33" s="44"/>
      <c r="W33" s="45"/>
      <c r="X33" s="45"/>
      <c r="Y33" s="45"/>
      <c r="Z33" s="45"/>
      <c r="AA33" s="8"/>
      <c r="AJ33" s="9"/>
    </row>
    <row r="34" spans="1:36" s="7" customFormat="1" ht="409.5" hidden="1" x14ac:dyDescent="0.25">
      <c r="A34" s="59">
        <v>28</v>
      </c>
      <c r="B34" s="59" t="s">
        <v>25</v>
      </c>
      <c r="C34" s="59" t="s">
        <v>38</v>
      </c>
      <c r="D34" s="60">
        <v>7.7</v>
      </c>
      <c r="E34" s="59" t="s">
        <v>27</v>
      </c>
      <c r="F34" s="59" t="s">
        <v>28</v>
      </c>
      <c r="G34" s="59" t="s">
        <v>129</v>
      </c>
      <c r="H34" s="66" t="s">
        <v>151</v>
      </c>
      <c r="I34" s="66" t="s">
        <v>130</v>
      </c>
      <c r="J34" s="66" t="s">
        <v>157</v>
      </c>
      <c r="K34" s="19" t="s">
        <v>153</v>
      </c>
      <c r="L34" s="64" t="s">
        <v>32</v>
      </c>
      <c r="M34" s="64" t="s">
        <v>158</v>
      </c>
      <c r="N34" s="27" t="s">
        <v>278</v>
      </c>
      <c r="O34" s="59" t="s">
        <v>155</v>
      </c>
      <c r="P34" s="13">
        <v>43871</v>
      </c>
      <c r="Q34" s="13">
        <v>44180</v>
      </c>
      <c r="R34" s="59" t="s">
        <v>35</v>
      </c>
      <c r="S34" s="11">
        <v>8</v>
      </c>
      <c r="T34" s="59" t="s">
        <v>36</v>
      </c>
      <c r="U34" s="90" t="s">
        <v>159</v>
      </c>
      <c r="V34" s="44"/>
      <c r="W34" s="45"/>
      <c r="X34" s="45"/>
      <c r="Y34" s="45"/>
      <c r="Z34" s="45"/>
      <c r="AA34" s="8"/>
      <c r="AJ34" s="9"/>
    </row>
    <row r="35" spans="1:36" s="7" customFormat="1" ht="255" hidden="1" x14ac:dyDescent="0.25">
      <c r="A35" s="59">
        <v>29</v>
      </c>
      <c r="B35" s="59" t="s">
        <v>25</v>
      </c>
      <c r="C35" s="59" t="s">
        <v>38</v>
      </c>
      <c r="D35" s="60">
        <v>7.7</v>
      </c>
      <c r="E35" s="59" t="s">
        <v>27</v>
      </c>
      <c r="F35" s="59" t="s">
        <v>28</v>
      </c>
      <c r="G35" s="59" t="s">
        <v>129</v>
      </c>
      <c r="H35" s="66" t="s">
        <v>151</v>
      </c>
      <c r="I35" s="66" t="s">
        <v>160</v>
      </c>
      <c r="J35" s="66" t="s">
        <v>161</v>
      </c>
      <c r="K35" s="59" t="s">
        <v>162</v>
      </c>
      <c r="L35" s="64" t="s">
        <v>32</v>
      </c>
      <c r="M35" s="28" t="s">
        <v>163</v>
      </c>
      <c r="N35" s="29" t="s">
        <v>164</v>
      </c>
      <c r="O35" s="11" t="s">
        <v>165</v>
      </c>
      <c r="P35" s="62">
        <v>43952</v>
      </c>
      <c r="Q35" s="62">
        <v>44196</v>
      </c>
      <c r="R35" s="20" t="s">
        <v>35</v>
      </c>
      <c r="S35" s="20">
        <v>4</v>
      </c>
      <c r="T35" s="20" t="s">
        <v>36</v>
      </c>
      <c r="U35" s="95" t="s">
        <v>166</v>
      </c>
      <c r="V35" s="44"/>
      <c r="W35" s="45"/>
      <c r="X35" s="45"/>
      <c r="Y35" s="45"/>
      <c r="Z35" s="45"/>
      <c r="AA35" s="8"/>
      <c r="AJ35" s="9"/>
    </row>
    <row r="36" spans="1:36" s="7" customFormat="1" ht="395.25" hidden="1" x14ac:dyDescent="0.25">
      <c r="A36" s="59">
        <v>30</v>
      </c>
      <c r="B36" s="59" t="s">
        <v>25</v>
      </c>
      <c r="C36" s="59" t="s">
        <v>38</v>
      </c>
      <c r="D36" s="60">
        <v>7.7</v>
      </c>
      <c r="E36" s="59" t="s">
        <v>27</v>
      </c>
      <c r="F36" s="21" t="s">
        <v>28</v>
      </c>
      <c r="G36" s="21" t="s">
        <v>129</v>
      </c>
      <c r="H36" s="66" t="s">
        <v>151</v>
      </c>
      <c r="I36" s="66" t="s">
        <v>160</v>
      </c>
      <c r="J36" s="66" t="s">
        <v>167</v>
      </c>
      <c r="K36" s="66" t="s">
        <v>168</v>
      </c>
      <c r="L36" s="64" t="s">
        <v>32</v>
      </c>
      <c r="M36" s="64" t="s">
        <v>169</v>
      </c>
      <c r="N36" s="64" t="s">
        <v>170</v>
      </c>
      <c r="O36" s="11" t="s">
        <v>165</v>
      </c>
      <c r="P36" s="62">
        <v>43862</v>
      </c>
      <c r="Q36" s="62">
        <v>44073</v>
      </c>
      <c r="R36" s="59" t="s">
        <v>35</v>
      </c>
      <c r="S36" s="59">
        <v>3</v>
      </c>
      <c r="T36" s="20" t="s">
        <v>36</v>
      </c>
      <c r="U36" s="91" t="s">
        <v>171</v>
      </c>
      <c r="V36" s="44"/>
      <c r="W36" s="45"/>
      <c r="X36" s="45"/>
      <c r="Y36" s="45"/>
      <c r="Z36" s="45"/>
      <c r="AA36" s="8"/>
      <c r="AJ36" s="9"/>
    </row>
    <row r="37" spans="1:36" s="7" customFormat="1" ht="153" customHeight="1" x14ac:dyDescent="0.25">
      <c r="A37" s="59">
        <v>31</v>
      </c>
      <c r="B37" s="59" t="s">
        <v>25</v>
      </c>
      <c r="C37" s="59" t="s">
        <v>38</v>
      </c>
      <c r="D37" s="60">
        <v>7.4</v>
      </c>
      <c r="E37" s="59" t="s">
        <v>27</v>
      </c>
      <c r="F37" s="59" t="s">
        <v>28</v>
      </c>
      <c r="G37" s="59" t="s">
        <v>172</v>
      </c>
      <c r="H37" s="66" t="s">
        <v>30</v>
      </c>
      <c r="I37" s="66" t="s">
        <v>31</v>
      </c>
      <c r="J37" s="66" t="s">
        <v>0</v>
      </c>
      <c r="K37" s="66" t="s">
        <v>0</v>
      </c>
      <c r="L37" s="64" t="s">
        <v>44</v>
      </c>
      <c r="M37" s="64" t="s">
        <v>173</v>
      </c>
      <c r="N37" s="64" t="s">
        <v>174</v>
      </c>
      <c r="O37" s="59" t="s">
        <v>76</v>
      </c>
      <c r="P37" s="62">
        <v>43862</v>
      </c>
      <c r="Q37" s="62">
        <v>44196</v>
      </c>
      <c r="R37" s="59" t="s">
        <v>35</v>
      </c>
      <c r="S37" s="79">
        <v>21</v>
      </c>
      <c r="T37" s="59" t="s">
        <v>36</v>
      </c>
      <c r="U37" s="96" t="s">
        <v>175</v>
      </c>
      <c r="V37" s="44"/>
      <c r="W37" s="45" t="s">
        <v>271</v>
      </c>
      <c r="X37" s="45"/>
      <c r="Y37" s="15" t="s">
        <v>284</v>
      </c>
      <c r="Z37" s="15" t="s">
        <v>285</v>
      </c>
      <c r="AA37" s="8"/>
      <c r="AJ37" s="9"/>
    </row>
    <row r="38" spans="1:36" s="7" customFormat="1" ht="102" x14ac:dyDescent="0.25">
      <c r="A38" s="59">
        <v>32</v>
      </c>
      <c r="B38" s="59" t="s">
        <v>25</v>
      </c>
      <c r="C38" s="59" t="s">
        <v>38</v>
      </c>
      <c r="D38" s="60">
        <v>7.4</v>
      </c>
      <c r="E38" s="59" t="s">
        <v>78</v>
      </c>
      <c r="F38" s="59" t="s">
        <v>79</v>
      </c>
      <c r="G38" s="59" t="s">
        <v>80</v>
      </c>
      <c r="H38" s="66" t="s">
        <v>30</v>
      </c>
      <c r="I38" s="66" t="s">
        <v>31</v>
      </c>
      <c r="J38" s="66" t="s">
        <v>0</v>
      </c>
      <c r="K38" s="66" t="s">
        <v>0</v>
      </c>
      <c r="L38" s="64" t="s">
        <v>44</v>
      </c>
      <c r="M38" s="64" t="s">
        <v>176</v>
      </c>
      <c r="N38" s="64" t="s">
        <v>177</v>
      </c>
      <c r="O38" s="59" t="s">
        <v>76</v>
      </c>
      <c r="P38" s="75">
        <v>43952</v>
      </c>
      <c r="Q38" s="75">
        <v>44074</v>
      </c>
      <c r="R38" s="59" t="s">
        <v>35</v>
      </c>
      <c r="S38" s="59">
        <v>2</v>
      </c>
      <c r="T38" s="59" t="s">
        <v>36</v>
      </c>
      <c r="U38" s="97" t="s">
        <v>178</v>
      </c>
      <c r="V38" s="44"/>
      <c r="W38" s="45" t="s">
        <v>271</v>
      </c>
      <c r="X38" s="45"/>
      <c r="Y38" s="15" t="s">
        <v>282</v>
      </c>
      <c r="Z38" s="15" t="s">
        <v>283</v>
      </c>
      <c r="AA38" s="8"/>
      <c r="AJ38" s="9"/>
    </row>
    <row r="39" spans="1:36" s="7" customFormat="1" ht="102" hidden="1" x14ac:dyDescent="0.25">
      <c r="A39" s="59">
        <v>33</v>
      </c>
      <c r="B39" s="59" t="s">
        <v>25</v>
      </c>
      <c r="C39" s="59" t="s">
        <v>38</v>
      </c>
      <c r="D39" s="60">
        <v>7.4</v>
      </c>
      <c r="E39" s="59" t="s">
        <v>78</v>
      </c>
      <c r="F39" s="59" t="s">
        <v>79</v>
      </c>
      <c r="G39" s="59" t="s">
        <v>80</v>
      </c>
      <c r="H39" s="66" t="s">
        <v>30</v>
      </c>
      <c r="I39" s="66" t="s">
        <v>31</v>
      </c>
      <c r="J39" s="66" t="s">
        <v>0</v>
      </c>
      <c r="K39" s="66" t="s">
        <v>0</v>
      </c>
      <c r="L39" s="64" t="s">
        <v>44</v>
      </c>
      <c r="M39" s="64" t="s">
        <v>179</v>
      </c>
      <c r="N39" s="64" t="s">
        <v>180</v>
      </c>
      <c r="O39" s="59" t="s">
        <v>76</v>
      </c>
      <c r="P39" s="62">
        <v>43845</v>
      </c>
      <c r="Q39" s="62">
        <v>43876</v>
      </c>
      <c r="R39" s="59" t="s">
        <v>35</v>
      </c>
      <c r="S39" s="59">
        <v>3</v>
      </c>
      <c r="T39" s="59" t="s">
        <v>36</v>
      </c>
      <c r="U39" s="97" t="s">
        <v>181</v>
      </c>
      <c r="V39" s="44"/>
      <c r="W39" s="45"/>
      <c r="X39" s="45"/>
      <c r="Y39" s="45"/>
      <c r="Z39" s="45"/>
      <c r="AA39" s="8"/>
      <c r="AJ39" s="9"/>
    </row>
    <row r="40" spans="1:36" s="7" customFormat="1" ht="102" hidden="1" x14ac:dyDescent="0.25">
      <c r="A40" s="59">
        <v>34</v>
      </c>
      <c r="B40" s="59" t="s">
        <v>25</v>
      </c>
      <c r="C40" s="59" t="s">
        <v>38</v>
      </c>
      <c r="D40" s="60">
        <v>7.4</v>
      </c>
      <c r="E40" s="59" t="s">
        <v>78</v>
      </c>
      <c r="F40" s="59" t="s">
        <v>79</v>
      </c>
      <c r="G40" s="59" t="s">
        <v>80</v>
      </c>
      <c r="H40" s="66" t="s">
        <v>30</v>
      </c>
      <c r="I40" s="66" t="s">
        <v>31</v>
      </c>
      <c r="J40" s="66" t="s">
        <v>0</v>
      </c>
      <c r="K40" s="66" t="s">
        <v>0</v>
      </c>
      <c r="L40" s="64" t="s">
        <v>44</v>
      </c>
      <c r="M40" s="64" t="s">
        <v>182</v>
      </c>
      <c r="N40" s="64" t="s">
        <v>183</v>
      </c>
      <c r="O40" s="59" t="s">
        <v>76</v>
      </c>
      <c r="P40" s="62">
        <v>43952</v>
      </c>
      <c r="Q40" s="62">
        <v>44073</v>
      </c>
      <c r="R40" s="59" t="s">
        <v>35</v>
      </c>
      <c r="S40" s="59">
        <v>3</v>
      </c>
      <c r="T40" s="59" t="s">
        <v>36</v>
      </c>
      <c r="U40" s="97" t="s">
        <v>181</v>
      </c>
      <c r="V40" s="44"/>
      <c r="W40" s="45"/>
      <c r="X40" s="45"/>
      <c r="Y40" s="45"/>
      <c r="Z40" s="45"/>
      <c r="AA40" s="8"/>
      <c r="AJ40" s="9"/>
    </row>
    <row r="41" spans="1:36" s="7" customFormat="1" ht="102" hidden="1" x14ac:dyDescent="0.25">
      <c r="A41" s="59">
        <v>35</v>
      </c>
      <c r="B41" s="59" t="s">
        <v>25</v>
      </c>
      <c r="C41" s="59" t="s">
        <v>38</v>
      </c>
      <c r="D41" s="60">
        <v>7.4</v>
      </c>
      <c r="E41" s="59" t="s">
        <v>27</v>
      </c>
      <c r="F41" s="59" t="s">
        <v>28</v>
      </c>
      <c r="G41" s="59" t="s">
        <v>172</v>
      </c>
      <c r="H41" s="66" t="s">
        <v>30</v>
      </c>
      <c r="I41" s="73" t="s">
        <v>184</v>
      </c>
      <c r="J41" s="66" t="s">
        <v>0</v>
      </c>
      <c r="K41" s="66" t="s">
        <v>0</v>
      </c>
      <c r="L41" s="64" t="s">
        <v>44</v>
      </c>
      <c r="M41" s="64" t="s">
        <v>185</v>
      </c>
      <c r="N41" s="64" t="s">
        <v>186</v>
      </c>
      <c r="O41" s="59" t="s">
        <v>76</v>
      </c>
      <c r="P41" s="62">
        <v>44075</v>
      </c>
      <c r="Q41" s="62">
        <v>44196</v>
      </c>
      <c r="R41" s="59" t="s">
        <v>35</v>
      </c>
      <c r="S41" s="59">
        <v>2</v>
      </c>
      <c r="T41" s="59" t="s">
        <v>36</v>
      </c>
      <c r="U41" s="97" t="s">
        <v>187</v>
      </c>
      <c r="V41" s="44"/>
      <c r="W41" s="45"/>
      <c r="X41" s="45"/>
      <c r="Y41" s="45"/>
      <c r="Z41" s="45"/>
      <c r="AA41" s="8"/>
      <c r="AJ41" s="9"/>
    </row>
    <row r="42" spans="1:36" s="7" customFormat="1" ht="127.5" hidden="1" x14ac:dyDescent="0.25">
      <c r="A42" s="59">
        <v>36</v>
      </c>
      <c r="B42" s="11" t="s">
        <v>25</v>
      </c>
      <c r="C42" s="11" t="s">
        <v>38</v>
      </c>
      <c r="D42" s="12">
        <v>7.4</v>
      </c>
      <c r="E42" s="11" t="s">
        <v>27</v>
      </c>
      <c r="F42" s="11" t="s">
        <v>28</v>
      </c>
      <c r="G42" s="11" t="s">
        <v>172</v>
      </c>
      <c r="H42" s="32" t="s">
        <v>30</v>
      </c>
      <c r="I42" s="73" t="s">
        <v>184</v>
      </c>
      <c r="J42" s="32" t="s">
        <v>0</v>
      </c>
      <c r="K42" s="32" t="s">
        <v>0</v>
      </c>
      <c r="L42" s="27" t="s">
        <v>44</v>
      </c>
      <c r="M42" s="27" t="s">
        <v>188</v>
      </c>
      <c r="N42" s="27" t="s">
        <v>189</v>
      </c>
      <c r="O42" s="11" t="s">
        <v>76</v>
      </c>
      <c r="P42" s="13">
        <v>43831</v>
      </c>
      <c r="Q42" s="13">
        <v>44196</v>
      </c>
      <c r="R42" s="11" t="s">
        <v>35</v>
      </c>
      <c r="S42" s="11">
        <v>24</v>
      </c>
      <c r="T42" s="11" t="s">
        <v>36</v>
      </c>
      <c r="U42" s="90" t="s">
        <v>190</v>
      </c>
      <c r="V42" s="44"/>
      <c r="W42" s="45"/>
      <c r="X42" s="45"/>
      <c r="Y42" s="45"/>
      <c r="Z42" s="45"/>
      <c r="AA42" s="8"/>
      <c r="AJ42" s="9"/>
    </row>
    <row r="43" spans="1:36" s="7" customFormat="1" ht="114.75" hidden="1" x14ac:dyDescent="0.25">
      <c r="A43" s="59">
        <v>37</v>
      </c>
      <c r="B43" s="59" t="s">
        <v>25</v>
      </c>
      <c r="C43" s="59" t="s">
        <v>38</v>
      </c>
      <c r="D43" s="60">
        <v>7.4</v>
      </c>
      <c r="E43" s="59" t="s">
        <v>27</v>
      </c>
      <c r="F43" s="59" t="s">
        <v>28</v>
      </c>
      <c r="G43" s="59" t="s">
        <v>172</v>
      </c>
      <c r="H43" s="66" t="s">
        <v>30</v>
      </c>
      <c r="I43" s="72" t="s">
        <v>191</v>
      </c>
      <c r="J43" s="65" t="s">
        <v>0</v>
      </c>
      <c r="K43" s="66" t="s">
        <v>0</v>
      </c>
      <c r="L43" s="64" t="s">
        <v>44</v>
      </c>
      <c r="M43" s="64" t="s">
        <v>192</v>
      </c>
      <c r="N43" s="64" t="s">
        <v>193</v>
      </c>
      <c r="O43" s="59" t="s">
        <v>98</v>
      </c>
      <c r="P43" s="62">
        <v>43862</v>
      </c>
      <c r="Q43" s="62">
        <v>44196</v>
      </c>
      <c r="R43" s="59" t="s">
        <v>35</v>
      </c>
      <c r="S43" s="59">
        <v>4</v>
      </c>
      <c r="T43" s="59" t="s">
        <v>36</v>
      </c>
      <c r="U43" s="91" t="s">
        <v>194</v>
      </c>
      <c r="V43" s="44"/>
      <c r="W43" s="45"/>
      <c r="X43" s="45"/>
      <c r="Y43" s="45"/>
      <c r="Z43" s="45"/>
      <c r="AA43" s="8"/>
      <c r="AJ43" s="9"/>
    </row>
    <row r="44" spans="1:36" s="7" customFormat="1" ht="194.25" customHeight="1" x14ac:dyDescent="0.25">
      <c r="A44" s="59">
        <v>38</v>
      </c>
      <c r="B44" s="22" t="s">
        <v>25</v>
      </c>
      <c r="C44" s="22" t="s">
        <v>38</v>
      </c>
      <c r="D44" s="23">
        <v>7.4</v>
      </c>
      <c r="E44" s="22" t="s">
        <v>27</v>
      </c>
      <c r="F44" s="22" t="s">
        <v>28</v>
      </c>
      <c r="G44" s="22" t="s">
        <v>172</v>
      </c>
      <c r="H44" s="33" t="s">
        <v>30</v>
      </c>
      <c r="I44" s="72" t="s">
        <v>191</v>
      </c>
      <c r="J44" s="63" t="s">
        <v>0</v>
      </c>
      <c r="K44" s="33" t="s">
        <v>0</v>
      </c>
      <c r="L44" s="30" t="s">
        <v>44</v>
      </c>
      <c r="M44" s="30" t="s">
        <v>195</v>
      </c>
      <c r="N44" s="78" t="s">
        <v>196</v>
      </c>
      <c r="O44" s="22" t="s">
        <v>76</v>
      </c>
      <c r="P44" s="24">
        <v>43862</v>
      </c>
      <c r="Q44" s="76">
        <v>43921</v>
      </c>
      <c r="R44" s="22" t="s">
        <v>35</v>
      </c>
      <c r="S44" s="77">
        <v>4</v>
      </c>
      <c r="T44" s="22" t="s">
        <v>36</v>
      </c>
      <c r="U44" s="98" t="s">
        <v>197</v>
      </c>
      <c r="V44" s="44"/>
      <c r="W44" s="45" t="s">
        <v>271</v>
      </c>
      <c r="X44" s="45"/>
      <c r="Y44" s="15" t="s">
        <v>286</v>
      </c>
      <c r="Z44" s="15" t="s">
        <v>287</v>
      </c>
      <c r="AA44" s="8"/>
      <c r="AJ44" s="9"/>
    </row>
    <row r="45" spans="1:36" s="7" customFormat="1" ht="89.25" hidden="1" x14ac:dyDescent="0.25">
      <c r="A45" s="59">
        <v>39</v>
      </c>
      <c r="B45" s="59" t="s">
        <v>25</v>
      </c>
      <c r="C45" s="59" t="s">
        <v>38</v>
      </c>
      <c r="D45" s="60">
        <v>7.4</v>
      </c>
      <c r="E45" s="59" t="s">
        <v>27</v>
      </c>
      <c r="F45" s="59" t="s">
        <v>28</v>
      </c>
      <c r="G45" s="59" t="s">
        <v>172</v>
      </c>
      <c r="H45" s="66" t="s">
        <v>30</v>
      </c>
      <c r="I45" s="72" t="s">
        <v>191</v>
      </c>
      <c r="J45" s="65" t="s">
        <v>0</v>
      </c>
      <c r="K45" s="66" t="s">
        <v>0</v>
      </c>
      <c r="L45" s="64" t="s">
        <v>44</v>
      </c>
      <c r="M45" s="64" t="s">
        <v>198</v>
      </c>
      <c r="N45" s="64" t="s">
        <v>199</v>
      </c>
      <c r="O45" s="59" t="s">
        <v>76</v>
      </c>
      <c r="P45" s="62">
        <v>43862</v>
      </c>
      <c r="Q45" s="62">
        <v>44196</v>
      </c>
      <c r="R45" s="59" t="s">
        <v>35</v>
      </c>
      <c r="S45" s="59">
        <v>14</v>
      </c>
      <c r="T45" s="59" t="s">
        <v>36</v>
      </c>
      <c r="U45" s="91" t="s">
        <v>200</v>
      </c>
      <c r="V45" s="44"/>
      <c r="W45" s="45"/>
      <c r="X45" s="45"/>
      <c r="Y45" s="45"/>
      <c r="Z45" s="45"/>
      <c r="AA45" s="8"/>
      <c r="AJ45" s="9"/>
    </row>
    <row r="46" spans="1:36" s="7" customFormat="1" ht="76.5" hidden="1" x14ac:dyDescent="0.25">
      <c r="A46" s="59">
        <v>40</v>
      </c>
      <c r="B46" s="59" t="s">
        <v>25</v>
      </c>
      <c r="C46" s="59" t="s">
        <v>38</v>
      </c>
      <c r="D46" s="60">
        <v>7.4</v>
      </c>
      <c r="E46" s="59" t="s">
        <v>27</v>
      </c>
      <c r="F46" s="59" t="s">
        <v>28</v>
      </c>
      <c r="G46" s="59" t="s">
        <v>172</v>
      </c>
      <c r="H46" s="66" t="s">
        <v>30</v>
      </c>
      <c r="I46" s="72" t="s">
        <v>191</v>
      </c>
      <c r="J46" s="65" t="s">
        <v>0</v>
      </c>
      <c r="K46" s="66" t="s">
        <v>0</v>
      </c>
      <c r="L46" s="64" t="s">
        <v>44</v>
      </c>
      <c r="M46" s="64" t="s">
        <v>201</v>
      </c>
      <c r="N46" s="64" t="s">
        <v>202</v>
      </c>
      <c r="O46" s="59" t="s">
        <v>76</v>
      </c>
      <c r="P46" s="25">
        <v>43845</v>
      </c>
      <c r="Q46" s="25">
        <v>43876</v>
      </c>
      <c r="R46" s="59" t="s">
        <v>35</v>
      </c>
      <c r="S46" s="59">
        <v>2</v>
      </c>
      <c r="T46" s="59" t="s">
        <v>36</v>
      </c>
      <c r="U46" s="91" t="s">
        <v>203</v>
      </c>
      <c r="V46" s="44"/>
      <c r="W46" s="45"/>
      <c r="X46" s="45"/>
      <c r="Y46" s="45"/>
      <c r="Z46" s="45"/>
      <c r="AA46" s="8"/>
      <c r="AJ46" s="9"/>
    </row>
    <row r="47" spans="1:36" s="7" customFormat="1" ht="76.5" hidden="1" x14ac:dyDescent="0.25">
      <c r="A47" s="59">
        <v>41</v>
      </c>
      <c r="B47" s="59" t="s">
        <v>25</v>
      </c>
      <c r="C47" s="59" t="s">
        <v>38</v>
      </c>
      <c r="D47" s="60">
        <v>7.7</v>
      </c>
      <c r="E47" s="59" t="s">
        <v>27</v>
      </c>
      <c r="F47" s="59" t="s">
        <v>28</v>
      </c>
      <c r="G47" s="59" t="s">
        <v>29</v>
      </c>
      <c r="H47" s="66" t="s">
        <v>30</v>
      </c>
      <c r="I47" s="66" t="s">
        <v>31</v>
      </c>
      <c r="J47" s="66" t="s">
        <v>0</v>
      </c>
      <c r="K47" s="66" t="s">
        <v>0</v>
      </c>
      <c r="L47" s="64" t="s">
        <v>32</v>
      </c>
      <c r="M47" s="64" t="s">
        <v>204</v>
      </c>
      <c r="N47" s="27" t="s">
        <v>205</v>
      </c>
      <c r="O47" s="59" t="s">
        <v>206</v>
      </c>
      <c r="P47" s="13">
        <v>43876</v>
      </c>
      <c r="Q47" s="13">
        <v>44180</v>
      </c>
      <c r="R47" s="59" t="s">
        <v>207</v>
      </c>
      <c r="S47" s="59">
        <v>11</v>
      </c>
      <c r="T47" s="59" t="s">
        <v>36</v>
      </c>
      <c r="U47" s="90" t="s">
        <v>208</v>
      </c>
      <c r="V47" s="44"/>
      <c r="W47" s="45"/>
      <c r="X47" s="45"/>
      <c r="Y47" s="45"/>
      <c r="Z47" s="45"/>
      <c r="AA47" s="8"/>
      <c r="AJ47" s="9"/>
    </row>
    <row r="48" spans="1:36" s="7" customFormat="1" ht="89.25" hidden="1" x14ac:dyDescent="0.25">
      <c r="A48" s="59">
        <v>42</v>
      </c>
      <c r="B48" s="59" t="s">
        <v>25</v>
      </c>
      <c r="C48" s="59" t="s">
        <v>38</v>
      </c>
      <c r="D48" s="60">
        <v>7.7</v>
      </c>
      <c r="E48" s="59" t="s">
        <v>27</v>
      </c>
      <c r="F48" s="59" t="s">
        <v>28</v>
      </c>
      <c r="G48" s="59" t="s">
        <v>29</v>
      </c>
      <c r="H48" s="66" t="s">
        <v>30</v>
      </c>
      <c r="I48" s="66" t="s">
        <v>31</v>
      </c>
      <c r="J48" s="66" t="s">
        <v>0</v>
      </c>
      <c r="K48" s="66" t="s">
        <v>0</v>
      </c>
      <c r="L48" s="64" t="s">
        <v>32</v>
      </c>
      <c r="M48" s="26" t="s">
        <v>209</v>
      </c>
      <c r="N48" s="26" t="s">
        <v>210</v>
      </c>
      <c r="O48" s="31" t="s">
        <v>107</v>
      </c>
      <c r="P48" s="62">
        <v>43966</v>
      </c>
      <c r="Q48" s="62">
        <v>44094</v>
      </c>
      <c r="R48" s="59" t="s">
        <v>211</v>
      </c>
      <c r="S48" s="59">
        <v>2</v>
      </c>
      <c r="T48" s="59" t="s">
        <v>36</v>
      </c>
      <c r="U48" s="99" t="s">
        <v>212</v>
      </c>
      <c r="V48" s="44"/>
      <c r="W48" s="45"/>
      <c r="X48" s="45"/>
      <c r="Y48" s="45"/>
      <c r="Z48" s="45"/>
      <c r="AA48" s="8"/>
      <c r="AJ48" s="9"/>
    </row>
    <row r="49" spans="1:36" s="7" customFormat="1" ht="102" hidden="1" x14ac:dyDescent="0.25">
      <c r="A49" s="59">
        <v>43</v>
      </c>
      <c r="B49" s="59" t="s">
        <v>25</v>
      </c>
      <c r="C49" s="59" t="s">
        <v>38</v>
      </c>
      <c r="D49" s="60">
        <v>7.7</v>
      </c>
      <c r="E49" s="59" t="s">
        <v>27</v>
      </c>
      <c r="F49" s="59" t="s">
        <v>28</v>
      </c>
      <c r="G49" s="59" t="s">
        <v>29</v>
      </c>
      <c r="H49" s="66" t="s">
        <v>30</v>
      </c>
      <c r="I49" s="66" t="s">
        <v>31</v>
      </c>
      <c r="J49" s="66" t="s">
        <v>0</v>
      </c>
      <c r="K49" s="66" t="s">
        <v>0</v>
      </c>
      <c r="L49" s="64" t="s">
        <v>32</v>
      </c>
      <c r="M49" s="26" t="s">
        <v>213</v>
      </c>
      <c r="N49" s="26" t="s">
        <v>214</v>
      </c>
      <c r="O49" s="59" t="s">
        <v>107</v>
      </c>
      <c r="P49" s="62">
        <v>43966</v>
      </c>
      <c r="Q49" s="62">
        <v>44094</v>
      </c>
      <c r="R49" s="59" t="s">
        <v>211</v>
      </c>
      <c r="S49" s="59">
        <v>2</v>
      </c>
      <c r="T49" s="59" t="s">
        <v>36</v>
      </c>
      <c r="U49" s="99" t="s">
        <v>215</v>
      </c>
      <c r="V49" s="44"/>
      <c r="W49" s="45"/>
      <c r="X49" s="45"/>
      <c r="Y49" s="45"/>
      <c r="Z49" s="45"/>
      <c r="AA49" s="8"/>
      <c r="AJ49" s="9"/>
    </row>
    <row r="50" spans="1:36" x14ac:dyDescent="0.25">
      <c r="A50" s="43" t="s">
        <v>279</v>
      </c>
      <c r="B50" s="43"/>
      <c r="C50" s="43"/>
      <c r="D50" s="43"/>
      <c r="E50" s="43"/>
      <c r="F50" s="43"/>
      <c r="G50" s="43"/>
      <c r="H50" s="43"/>
      <c r="I50" s="43"/>
      <c r="J50" s="43"/>
      <c r="K50" s="43"/>
      <c r="L50" s="43"/>
      <c r="M50" s="43"/>
      <c r="N50" s="43"/>
      <c r="O50" s="43"/>
      <c r="P50" s="43"/>
      <c r="Q50" s="43"/>
      <c r="R50" s="43"/>
      <c r="S50" s="43"/>
      <c r="T50" s="43"/>
      <c r="U50" s="43"/>
      <c r="V50" s="103" t="s">
        <v>271</v>
      </c>
      <c r="W50" s="101"/>
      <c r="X50" s="101"/>
      <c r="Y50" s="101"/>
      <c r="Z50" s="101"/>
    </row>
    <row r="51" spans="1:36" s="49" customFormat="1" ht="114.75" x14ac:dyDescent="0.25">
      <c r="A51" s="53">
        <v>44</v>
      </c>
      <c r="B51" s="59" t="s">
        <v>25</v>
      </c>
      <c r="C51" s="59" t="s">
        <v>38</v>
      </c>
      <c r="D51" s="60">
        <v>7.4</v>
      </c>
      <c r="E51" s="59" t="s">
        <v>270</v>
      </c>
      <c r="F51" s="59" t="s">
        <v>28</v>
      </c>
      <c r="G51" s="59" t="s">
        <v>172</v>
      </c>
      <c r="H51" s="54" t="s">
        <v>230</v>
      </c>
      <c r="I51" s="54" t="s">
        <v>184</v>
      </c>
      <c r="J51" s="32" t="s">
        <v>0</v>
      </c>
      <c r="K51" s="32" t="s">
        <v>0</v>
      </c>
      <c r="L51" s="54" t="s">
        <v>224</v>
      </c>
      <c r="M51" s="54" t="s">
        <v>233</v>
      </c>
      <c r="N51" s="54" t="s">
        <v>240</v>
      </c>
      <c r="O51" s="67" t="s">
        <v>67</v>
      </c>
      <c r="P51" s="67" t="s">
        <v>241</v>
      </c>
      <c r="Q51" s="67" t="s">
        <v>242</v>
      </c>
      <c r="R51" s="67" t="s">
        <v>243</v>
      </c>
      <c r="S51" s="68" t="s">
        <v>244</v>
      </c>
      <c r="T51" s="67" t="s">
        <v>36</v>
      </c>
      <c r="U51" s="100" t="s">
        <v>245</v>
      </c>
      <c r="V51" s="70" t="s">
        <v>271</v>
      </c>
      <c r="W51" s="102"/>
      <c r="X51" s="102"/>
      <c r="Y51" s="102"/>
      <c r="Z51" s="102" t="s">
        <v>322</v>
      </c>
      <c r="AA51" s="50"/>
      <c r="AB51" s="50"/>
      <c r="AC51" s="51"/>
      <c r="AD51" s="50"/>
      <c r="AE51" s="50"/>
      <c r="AF51" s="50"/>
      <c r="AG51" s="50"/>
      <c r="AH51" s="50"/>
      <c r="AI51" s="50"/>
      <c r="AJ51" s="52"/>
    </row>
    <row r="52" spans="1:36" s="49" customFormat="1" ht="165.75" x14ac:dyDescent="0.25">
      <c r="A52" s="53">
        <v>45</v>
      </c>
      <c r="B52" s="59" t="s">
        <v>25</v>
      </c>
      <c r="C52" s="59" t="s">
        <v>38</v>
      </c>
      <c r="D52" s="60">
        <v>7.4</v>
      </c>
      <c r="E52" s="59" t="s">
        <v>78</v>
      </c>
      <c r="F52" s="59" t="s">
        <v>79</v>
      </c>
      <c r="G52" s="59" t="s">
        <v>80</v>
      </c>
      <c r="H52" s="66" t="s">
        <v>30</v>
      </c>
      <c r="I52" s="66" t="s">
        <v>31</v>
      </c>
      <c r="J52" s="32" t="s">
        <v>0</v>
      </c>
      <c r="K52" s="32" t="s">
        <v>0</v>
      </c>
      <c r="L52" s="54" t="s">
        <v>225</v>
      </c>
      <c r="M52" s="54" t="s">
        <v>234</v>
      </c>
      <c r="N52" s="54" t="s">
        <v>246</v>
      </c>
      <c r="O52" s="67" t="s">
        <v>67</v>
      </c>
      <c r="P52" s="40">
        <v>43832</v>
      </c>
      <c r="Q52" s="67" t="s">
        <v>242</v>
      </c>
      <c r="R52" s="67" t="s">
        <v>247</v>
      </c>
      <c r="S52" s="68" t="s">
        <v>248</v>
      </c>
      <c r="T52" s="67" t="s">
        <v>249</v>
      </c>
      <c r="U52" s="100" t="s">
        <v>250</v>
      </c>
      <c r="V52" s="70" t="s">
        <v>271</v>
      </c>
      <c r="W52" s="102"/>
      <c r="X52" s="102"/>
      <c r="Y52" s="102"/>
      <c r="Z52" s="102" t="s">
        <v>313</v>
      </c>
      <c r="AA52" s="50"/>
      <c r="AB52" s="50"/>
      <c r="AC52" s="51"/>
      <c r="AD52" s="50"/>
      <c r="AE52" s="50"/>
      <c r="AF52" s="50"/>
      <c r="AG52" s="50"/>
      <c r="AH52" s="50"/>
      <c r="AI52" s="50"/>
      <c r="AJ52" s="52"/>
    </row>
    <row r="53" spans="1:36" s="49" customFormat="1" ht="140.25" x14ac:dyDescent="0.25">
      <c r="A53" s="53">
        <v>46</v>
      </c>
      <c r="B53" s="59" t="s">
        <v>25</v>
      </c>
      <c r="C53" s="59" t="s">
        <v>38</v>
      </c>
      <c r="D53" s="60">
        <v>7.4</v>
      </c>
      <c r="E53" s="59" t="s">
        <v>270</v>
      </c>
      <c r="F53" s="59" t="s">
        <v>28</v>
      </c>
      <c r="G53" s="59" t="s">
        <v>172</v>
      </c>
      <c r="H53" s="54" t="s">
        <v>230</v>
      </c>
      <c r="I53" s="54" t="s">
        <v>184</v>
      </c>
      <c r="J53" s="32" t="s">
        <v>0</v>
      </c>
      <c r="K53" s="32" t="s">
        <v>0</v>
      </c>
      <c r="L53" s="54" t="s">
        <v>226</v>
      </c>
      <c r="M53" s="54" t="s">
        <v>235</v>
      </c>
      <c r="N53" s="54" t="s">
        <v>251</v>
      </c>
      <c r="O53" s="68" t="s">
        <v>267</v>
      </c>
      <c r="P53" s="40">
        <v>44105</v>
      </c>
      <c r="Q53" s="40">
        <v>44196</v>
      </c>
      <c r="R53" s="67" t="s">
        <v>252</v>
      </c>
      <c r="S53" s="68" t="s">
        <v>253</v>
      </c>
      <c r="T53" s="67" t="s">
        <v>36</v>
      </c>
      <c r="U53" s="100" t="s">
        <v>254</v>
      </c>
      <c r="V53" s="70" t="s">
        <v>271</v>
      </c>
      <c r="W53" s="102"/>
      <c r="X53" s="102"/>
      <c r="Y53" s="102"/>
      <c r="Z53" s="102" t="s">
        <v>314</v>
      </c>
      <c r="AA53" s="50"/>
      <c r="AB53" s="50"/>
      <c r="AC53" s="51"/>
      <c r="AD53" s="50"/>
      <c r="AE53" s="50"/>
      <c r="AF53" s="50"/>
      <c r="AG53" s="50"/>
      <c r="AH53" s="50"/>
      <c r="AI53" s="50"/>
      <c r="AJ53" s="52"/>
    </row>
    <row r="54" spans="1:36" s="49" customFormat="1" ht="127.5" x14ac:dyDescent="0.25">
      <c r="A54" s="53">
        <v>47</v>
      </c>
      <c r="B54" s="59" t="s">
        <v>25</v>
      </c>
      <c r="C54" s="59" t="s">
        <v>38</v>
      </c>
      <c r="D54" s="60">
        <v>7.4</v>
      </c>
      <c r="E54" s="59" t="s">
        <v>270</v>
      </c>
      <c r="F54" s="59" t="s">
        <v>28</v>
      </c>
      <c r="G54" s="59" t="s">
        <v>172</v>
      </c>
      <c r="H54" s="54" t="s">
        <v>230</v>
      </c>
      <c r="I54" s="54" t="s">
        <v>231</v>
      </c>
      <c r="J54" s="32" t="s">
        <v>0</v>
      </c>
      <c r="K54" s="32" t="s">
        <v>0</v>
      </c>
      <c r="L54" s="54" t="s">
        <v>227</v>
      </c>
      <c r="M54" s="54" t="s">
        <v>236</v>
      </c>
      <c r="N54" s="54" t="s">
        <v>255</v>
      </c>
      <c r="O54" s="68" t="s">
        <v>267</v>
      </c>
      <c r="P54" s="40">
        <v>44166</v>
      </c>
      <c r="Q54" s="40">
        <v>44196</v>
      </c>
      <c r="R54" s="67" t="s">
        <v>252</v>
      </c>
      <c r="S54" s="68" t="s">
        <v>256</v>
      </c>
      <c r="T54" s="67" t="s">
        <v>36</v>
      </c>
      <c r="U54" s="100" t="s">
        <v>257</v>
      </c>
      <c r="V54" s="70" t="s">
        <v>271</v>
      </c>
      <c r="W54" s="102"/>
      <c r="X54" s="102"/>
      <c r="Y54" s="102"/>
      <c r="Z54" s="124" t="s">
        <v>316</v>
      </c>
      <c r="AA54" s="50"/>
      <c r="AB54" s="50"/>
      <c r="AC54" s="51"/>
      <c r="AD54" s="50"/>
      <c r="AE54" s="50"/>
      <c r="AF54" s="50"/>
      <c r="AG54" s="50"/>
      <c r="AH54" s="50"/>
      <c r="AI54" s="50"/>
      <c r="AJ54" s="52"/>
    </row>
    <row r="55" spans="1:36" s="49" customFormat="1" ht="140.25" x14ac:dyDescent="0.25">
      <c r="A55" s="53">
        <v>48</v>
      </c>
      <c r="B55" s="11" t="s">
        <v>25</v>
      </c>
      <c r="C55" s="11" t="s">
        <v>38</v>
      </c>
      <c r="D55" s="12">
        <v>7.4</v>
      </c>
      <c r="E55" s="53" t="s">
        <v>268</v>
      </c>
      <c r="F55" s="53" t="s">
        <v>269</v>
      </c>
      <c r="G55" s="53" t="s">
        <v>269</v>
      </c>
      <c r="H55" s="54" t="s">
        <v>42</v>
      </c>
      <c r="I55" s="54" t="s">
        <v>232</v>
      </c>
      <c r="J55" s="32" t="s">
        <v>0</v>
      </c>
      <c r="K55" s="32" t="s">
        <v>0</v>
      </c>
      <c r="L55" s="54" t="s">
        <v>228</v>
      </c>
      <c r="M55" s="54" t="s">
        <v>237</v>
      </c>
      <c r="N55" s="54" t="s">
        <v>258</v>
      </c>
      <c r="O55" s="68" t="s">
        <v>267</v>
      </c>
      <c r="P55" s="67" t="s">
        <v>259</v>
      </c>
      <c r="Q55" s="67" t="s">
        <v>260</v>
      </c>
      <c r="R55" s="67" t="s">
        <v>261</v>
      </c>
      <c r="S55" s="68" t="s">
        <v>253</v>
      </c>
      <c r="T55" s="67" t="s">
        <v>36</v>
      </c>
      <c r="U55" s="100" t="s">
        <v>262</v>
      </c>
      <c r="V55" s="70" t="s">
        <v>271</v>
      </c>
      <c r="W55" s="102"/>
      <c r="X55" s="102"/>
      <c r="Y55" s="102"/>
      <c r="Z55" s="102" t="s">
        <v>315</v>
      </c>
      <c r="AA55" s="50"/>
      <c r="AB55" s="50"/>
      <c r="AC55" s="51"/>
      <c r="AD55" s="50"/>
      <c r="AE55" s="50"/>
      <c r="AF55" s="50"/>
      <c r="AG55" s="50"/>
      <c r="AH55" s="50"/>
      <c r="AI55" s="50"/>
      <c r="AJ55" s="52"/>
    </row>
    <row r="56" spans="1:36" s="49" customFormat="1" ht="127.5" x14ac:dyDescent="0.25">
      <c r="A56" s="53">
        <v>49</v>
      </c>
      <c r="B56" s="11" t="s">
        <v>25</v>
      </c>
      <c r="C56" s="11" t="s">
        <v>38</v>
      </c>
      <c r="D56" s="12">
        <v>7.4</v>
      </c>
      <c r="E56" s="11" t="s">
        <v>27</v>
      </c>
      <c r="F56" s="11" t="s">
        <v>28</v>
      </c>
      <c r="G56" s="11" t="s">
        <v>172</v>
      </c>
      <c r="H56" s="54" t="s">
        <v>230</v>
      </c>
      <c r="I56" s="54" t="s">
        <v>184</v>
      </c>
      <c r="J56" s="32" t="s">
        <v>0</v>
      </c>
      <c r="K56" s="32" t="s">
        <v>0</v>
      </c>
      <c r="L56" s="54" t="s">
        <v>32</v>
      </c>
      <c r="M56" s="54" t="s">
        <v>238</v>
      </c>
      <c r="N56" s="54" t="s">
        <v>263</v>
      </c>
      <c r="O56" s="68" t="s">
        <v>318</v>
      </c>
      <c r="P56" s="40">
        <v>43952</v>
      </c>
      <c r="Q56" s="40">
        <v>44196</v>
      </c>
      <c r="R56" s="67" t="s">
        <v>319</v>
      </c>
      <c r="S56" s="68">
        <v>4</v>
      </c>
      <c r="T56" s="67" t="s">
        <v>36</v>
      </c>
      <c r="U56" s="100" t="s">
        <v>320</v>
      </c>
      <c r="V56" s="70" t="s">
        <v>271</v>
      </c>
      <c r="W56" s="102"/>
      <c r="X56" s="102"/>
      <c r="Y56" s="102"/>
      <c r="Z56" s="102" t="s">
        <v>321</v>
      </c>
      <c r="AA56" s="50"/>
      <c r="AB56" s="50"/>
      <c r="AC56" s="51"/>
      <c r="AD56" s="50"/>
      <c r="AE56" s="50"/>
      <c r="AF56" s="50"/>
      <c r="AG56" s="50"/>
      <c r="AH56" s="50"/>
      <c r="AI56" s="50"/>
      <c r="AJ56" s="52"/>
    </row>
    <row r="57" spans="1:36" s="49" customFormat="1" ht="89.25" x14ac:dyDescent="0.25">
      <c r="A57" s="53">
        <v>50</v>
      </c>
      <c r="B57" s="59" t="s">
        <v>25</v>
      </c>
      <c r="C57" s="59" t="s">
        <v>38</v>
      </c>
      <c r="D57" s="60">
        <v>7.4</v>
      </c>
      <c r="E57" s="59" t="s">
        <v>27</v>
      </c>
      <c r="F57" s="59" t="s">
        <v>28</v>
      </c>
      <c r="G57" s="59" t="s">
        <v>172</v>
      </c>
      <c r="H57" s="54" t="s">
        <v>230</v>
      </c>
      <c r="I57" s="54" t="s">
        <v>231</v>
      </c>
      <c r="J57" s="32" t="s">
        <v>0</v>
      </c>
      <c r="K57" s="32" t="s">
        <v>0</v>
      </c>
      <c r="L57" s="54" t="s">
        <v>229</v>
      </c>
      <c r="M57" s="54" t="s">
        <v>239</v>
      </c>
      <c r="N57" s="54" t="s">
        <v>264</v>
      </c>
      <c r="O57" s="68" t="s">
        <v>267</v>
      </c>
      <c r="P57" s="40">
        <v>43952</v>
      </c>
      <c r="Q57" s="40">
        <v>44196</v>
      </c>
      <c r="R57" s="67" t="s">
        <v>265</v>
      </c>
      <c r="S57" s="68" t="s">
        <v>256</v>
      </c>
      <c r="T57" s="67" t="s">
        <v>36</v>
      </c>
      <c r="U57" s="100" t="s">
        <v>266</v>
      </c>
      <c r="V57" s="70" t="s">
        <v>271</v>
      </c>
      <c r="W57" s="102"/>
      <c r="X57" s="102"/>
      <c r="Y57" s="102"/>
      <c r="Z57" s="102" t="s">
        <v>317</v>
      </c>
      <c r="AA57" s="50"/>
      <c r="AB57" s="50"/>
      <c r="AC57" s="51"/>
      <c r="AD57" s="50"/>
      <c r="AE57" s="50"/>
      <c r="AF57" s="50"/>
      <c r="AG57" s="50"/>
      <c r="AH57" s="50"/>
      <c r="AI57" s="50"/>
      <c r="AJ57" s="52"/>
    </row>
    <row r="59" spans="1:36" x14ac:dyDescent="0.25">
      <c r="H59" s="69" t="s">
        <v>311</v>
      </c>
      <c r="I59" s="69"/>
      <c r="J59" s="69"/>
      <c r="K59" s="69"/>
      <c r="L59" s="69"/>
      <c r="M59" s="69"/>
      <c r="N59" s="69"/>
      <c r="O59" s="69"/>
      <c r="P59" s="69"/>
    </row>
    <row r="60" spans="1:36" ht="13.5" thickBot="1" x14ac:dyDescent="0.3">
      <c r="H60" s="55"/>
      <c r="I60" s="55"/>
      <c r="J60" s="55"/>
      <c r="K60" s="55"/>
      <c r="L60" s="55"/>
      <c r="M60" s="55"/>
      <c r="N60" s="55"/>
      <c r="O60" s="55"/>
      <c r="P60" s="55"/>
    </row>
    <row r="61" spans="1:36" ht="13.5" thickBot="1" x14ac:dyDescent="0.3">
      <c r="H61" s="112" t="s">
        <v>309</v>
      </c>
      <c r="I61" s="113"/>
      <c r="J61" s="113"/>
      <c r="K61" s="113"/>
      <c r="L61" s="113"/>
      <c r="M61" s="113"/>
      <c r="N61" s="113">
        <v>43</v>
      </c>
      <c r="O61" s="113"/>
      <c r="P61" s="114"/>
    </row>
    <row r="62" spans="1:36" ht="13.5" thickBot="1" x14ac:dyDescent="0.3">
      <c r="H62" s="105"/>
      <c r="I62" s="105"/>
      <c r="J62" s="105"/>
      <c r="K62" s="55"/>
      <c r="L62" s="55"/>
      <c r="M62" s="55"/>
      <c r="N62" s="71"/>
      <c r="O62" s="71"/>
      <c r="P62" s="71"/>
    </row>
    <row r="63" spans="1:36" x14ac:dyDescent="0.25">
      <c r="H63" s="110" t="s">
        <v>305</v>
      </c>
      <c r="I63" s="106"/>
      <c r="J63" s="106"/>
      <c r="K63" s="106"/>
      <c r="L63" s="106"/>
      <c r="M63" s="106"/>
      <c r="N63" s="106">
        <v>7</v>
      </c>
      <c r="O63" s="106"/>
      <c r="P63" s="107"/>
    </row>
    <row r="64" spans="1:36" x14ac:dyDescent="0.25">
      <c r="H64" s="111" t="s">
        <v>306</v>
      </c>
      <c r="I64" s="36"/>
      <c r="J64" s="36"/>
      <c r="K64" s="36"/>
      <c r="L64" s="36"/>
      <c r="M64" s="36"/>
      <c r="N64" s="104">
        <v>14</v>
      </c>
      <c r="O64" s="104"/>
      <c r="P64" s="108"/>
    </row>
    <row r="65" spans="8:16" x14ac:dyDescent="0.25">
      <c r="H65" s="111" t="s">
        <v>307</v>
      </c>
      <c r="I65" s="36"/>
      <c r="J65" s="36"/>
      <c r="K65" s="36"/>
      <c r="L65" s="36"/>
      <c r="M65" s="36"/>
      <c r="N65" s="104">
        <v>0</v>
      </c>
      <c r="O65" s="104"/>
      <c r="P65" s="108"/>
    </row>
    <row r="66" spans="8:16" x14ac:dyDescent="0.25">
      <c r="H66" s="111" t="s">
        <v>308</v>
      </c>
      <c r="I66" s="36"/>
      <c r="J66" s="36"/>
      <c r="K66" s="36"/>
      <c r="L66" s="36"/>
      <c r="M66" s="36"/>
      <c r="N66" s="36">
        <v>29</v>
      </c>
      <c r="O66" s="36"/>
      <c r="P66" s="109"/>
    </row>
    <row r="67" spans="8:16" ht="13.5" thickBot="1" x14ac:dyDescent="0.3">
      <c r="H67" s="115" t="s">
        <v>310</v>
      </c>
      <c r="I67" s="116"/>
      <c r="J67" s="116"/>
      <c r="K67" s="116"/>
      <c r="L67" s="116"/>
      <c r="M67" s="116"/>
      <c r="N67" s="116">
        <f>SUM(N63:P66)</f>
        <v>50</v>
      </c>
      <c r="O67" s="116"/>
      <c r="P67" s="117"/>
    </row>
  </sheetData>
  <autoFilter ref="A6:X57" xr:uid="{409A5E5C-B852-4AFC-8549-2A6D06658B64}"/>
  <mergeCells count="24">
    <mergeCell ref="H66:M66"/>
    <mergeCell ref="H67:M67"/>
    <mergeCell ref="H59:P59"/>
    <mergeCell ref="N66:P66"/>
    <mergeCell ref="N67:P67"/>
    <mergeCell ref="N61:P61"/>
    <mergeCell ref="H61:M61"/>
    <mergeCell ref="H63:M63"/>
    <mergeCell ref="H64:M64"/>
    <mergeCell ref="H65:M65"/>
    <mergeCell ref="N63:P63"/>
    <mergeCell ref="N64:P64"/>
    <mergeCell ref="N65:P65"/>
    <mergeCell ref="V5:X5"/>
    <mergeCell ref="Y5:Y6"/>
    <mergeCell ref="Z5:Z6"/>
    <mergeCell ref="V4:Z4"/>
    <mergeCell ref="A5:K5"/>
    <mergeCell ref="L5:Q5"/>
    <mergeCell ref="R5:U5"/>
    <mergeCell ref="A50:U50"/>
    <mergeCell ref="A4:U4"/>
    <mergeCell ref="A1:Z1"/>
    <mergeCell ref="A2:Z2"/>
  </mergeCells>
  <dataValidations count="15">
    <dataValidation type="list" allowBlank="1" showInputMessage="1" showErrorMessage="1" sqref="I7:I11 I37:I40 I47:I49 I52" xr:uid="{66256E93-BD61-4C39-9CD6-40213084C3FB}">
      <formula1>Tipo_racionalización</formula1>
    </dataValidation>
    <dataValidation type="list" allowBlank="1" showInputMessage="1" showErrorMessage="1" sqref="K7:K10" xr:uid="{44F85AA3-F031-4C81-8BE3-38F4F06E087B}">
      <formula1>INDIRECT(J7)</formula1>
    </dataValidation>
    <dataValidation type="list" allowBlank="1" showInputMessage="1" showErrorMessage="1" sqref="I65553:L65557 I983057:L983061 I917521:L917525 I851985:L851989 I786449:L786453 I720913:L720917 I655377:L655381 I589841:L589845 I524305:L524309 I458769:L458773 I393233:L393237 I327697:L327701 I262161:L262165 I196625:L196629 I131089:L131093" xr:uid="{DC546476-133C-446E-90DC-ACBC60FA9A49}">
      <formula1>INDIRECT(SUBSTITUTE(#REF!," ","_"))</formula1>
    </dataValidation>
    <dataValidation type="list" allowBlank="1" showInputMessage="1" showErrorMessage="1" sqref="WLR983057:WLR983061 JE65553:JE65557 TA65553:TA65557 ACW65553:ACW65557 AMS65553:AMS65557 AWO65553:AWO65557 BGK65553:BGK65557 BQG65553:BQG65557 CAC65553:CAC65557 CJY65553:CJY65557 CTU65553:CTU65557 DDQ65553:DDQ65557 DNM65553:DNM65557 DXI65553:DXI65557 EHE65553:EHE65557 ERA65553:ERA65557 FAW65553:FAW65557 FKS65553:FKS65557 FUO65553:FUO65557 GEK65553:GEK65557 GOG65553:GOG65557 GYC65553:GYC65557 HHY65553:HHY65557 HRU65553:HRU65557 IBQ65553:IBQ65557 ILM65553:ILM65557 IVI65553:IVI65557 JFE65553:JFE65557 JPA65553:JPA65557 JYW65553:JYW65557 KIS65553:KIS65557 KSO65553:KSO65557 LCK65553:LCK65557 LMG65553:LMG65557 LWC65553:LWC65557 MFY65553:MFY65557 MPU65553:MPU65557 MZQ65553:MZQ65557 NJM65553:NJM65557 NTI65553:NTI65557 ODE65553:ODE65557 ONA65553:ONA65557 OWW65553:OWW65557 PGS65553:PGS65557 PQO65553:PQO65557 QAK65553:QAK65557 QKG65553:QKG65557 QUC65553:QUC65557 RDY65553:RDY65557 RNU65553:RNU65557 RXQ65553:RXQ65557 SHM65553:SHM65557 SRI65553:SRI65557 TBE65553:TBE65557 TLA65553:TLA65557 TUW65553:TUW65557 UES65553:UES65557 UOO65553:UOO65557 UYK65553:UYK65557 VIG65553:VIG65557 VSC65553:VSC65557 WBY65553:WBY65557 WLU65553:WLU65557 WVQ65553:WVQ65557 JE131089:JE131093 TA131089:TA131093 ACW131089:ACW131093 AMS131089:AMS131093 AWO131089:AWO131093 BGK131089:BGK131093 BQG131089:BQG131093 CAC131089:CAC131093 CJY131089:CJY131093 CTU131089:CTU131093 DDQ131089:DDQ131093 DNM131089:DNM131093 DXI131089:DXI131093 EHE131089:EHE131093 ERA131089:ERA131093 FAW131089:FAW131093 FKS131089:FKS131093 FUO131089:FUO131093 GEK131089:GEK131093 GOG131089:GOG131093 GYC131089:GYC131093 HHY131089:HHY131093 HRU131089:HRU131093 IBQ131089:IBQ131093 ILM131089:ILM131093 IVI131089:IVI131093 JFE131089:JFE131093 JPA131089:JPA131093 JYW131089:JYW131093 KIS131089:KIS131093 KSO131089:KSO131093 LCK131089:LCK131093 LMG131089:LMG131093 LWC131089:LWC131093 MFY131089:MFY131093 MPU131089:MPU131093 MZQ131089:MZQ131093 NJM131089:NJM131093 NTI131089:NTI131093 ODE131089:ODE131093 ONA131089:ONA131093 OWW131089:OWW131093 PGS131089:PGS131093 PQO131089:PQO131093 QAK131089:QAK131093 QKG131089:QKG131093 QUC131089:QUC131093 RDY131089:RDY131093 RNU131089:RNU131093 RXQ131089:RXQ131093 SHM131089:SHM131093 SRI131089:SRI131093 TBE131089:TBE131093 TLA131089:TLA131093 TUW131089:TUW131093 UES131089:UES131093 UOO131089:UOO131093 UYK131089:UYK131093 VIG131089:VIG131093 VSC131089:VSC131093 WBY131089:WBY131093 WLU131089:WLU131093 WVQ131089:WVQ131093 JE196625:JE196629 TA196625:TA196629 ACW196625:ACW196629 AMS196625:AMS196629 AWO196625:AWO196629 BGK196625:BGK196629 BQG196625:BQG196629 CAC196625:CAC196629 CJY196625:CJY196629 CTU196625:CTU196629 DDQ196625:DDQ196629 DNM196625:DNM196629 DXI196625:DXI196629 EHE196625:EHE196629 ERA196625:ERA196629 FAW196625:FAW196629 FKS196625:FKS196629 FUO196625:FUO196629 GEK196625:GEK196629 GOG196625:GOG196629 GYC196625:GYC196629 HHY196625:HHY196629 HRU196625:HRU196629 IBQ196625:IBQ196629 ILM196625:ILM196629 IVI196625:IVI196629 JFE196625:JFE196629 JPA196625:JPA196629 JYW196625:JYW196629 KIS196625:KIS196629 KSO196625:KSO196629 LCK196625:LCK196629 LMG196625:LMG196629 LWC196625:LWC196629 MFY196625:MFY196629 MPU196625:MPU196629 MZQ196625:MZQ196629 NJM196625:NJM196629 NTI196625:NTI196629 ODE196625:ODE196629 ONA196625:ONA196629 OWW196625:OWW196629 PGS196625:PGS196629 PQO196625:PQO196629 QAK196625:QAK196629 QKG196625:QKG196629 QUC196625:QUC196629 RDY196625:RDY196629 RNU196625:RNU196629 RXQ196625:RXQ196629 SHM196625:SHM196629 SRI196625:SRI196629 TBE196625:TBE196629 TLA196625:TLA196629 TUW196625:TUW196629 UES196625:UES196629 UOO196625:UOO196629 UYK196625:UYK196629 VIG196625:VIG196629 VSC196625:VSC196629 WBY196625:WBY196629 WLU196625:WLU196629 WVQ196625:WVQ196629 JE262161:JE262165 TA262161:TA262165 ACW262161:ACW262165 AMS262161:AMS262165 AWO262161:AWO262165 BGK262161:BGK262165 BQG262161:BQG262165 CAC262161:CAC262165 CJY262161:CJY262165 CTU262161:CTU262165 DDQ262161:DDQ262165 DNM262161:DNM262165 DXI262161:DXI262165 EHE262161:EHE262165 ERA262161:ERA262165 FAW262161:FAW262165 FKS262161:FKS262165 FUO262161:FUO262165 GEK262161:GEK262165 GOG262161:GOG262165 GYC262161:GYC262165 HHY262161:HHY262165 HRU262161:HRU262165 IBQ262161:IBQ262165 ILM262161:ILM262165 IVI262161:IVI262165 JFE262161:JFE262165 JPA262161:JPA262165 JYW262161:JYW262165 KIS262161:KIS262165 KSO262161:KSO262165 LCK262161:LCK262165 LMG262161:LMG262165 LWC262161:LWC262165 MFY262161:MFY262165 MPU262161:MPU262165 MZQ262161:MZQ262165 NJM262161:NJM262165 NTI262161:NTI262165 ODE262161:ODE262165 ONA262161:ONA262165 OWW262161:OWW262165 PGS262161:PGS262165 PQO262161:PQO262165 QAK262161:QAK262165 QKG262161:QKG262165 QUC262161:QUC262165 RDY262161:RDY262165 RNU262161:RNU262165 RXQ262161:RXQ262165 SHM262161:SHM262165 SRI262161:SRI262165 TBE262161:TBE262165 TLA262161:TLA262165 TUW262161:TUW262165 UES262161:UES262165 UOO262161:UOO262165 UYK262161:UYK262165 VIG262161:VIG262165 VSC262161:VSC262165 WBY262161:WBY262165 WLU262161:WLU262165 WVQ262161:WVQ262165 JE327697:JE327701 TA327697:TA327701 ACW327697:ACW327701 AMS327697:AMS327701 AWO327697:AWO327701 BGK327697:BGK327701 BQG327697:BQG327701 CAC327697:CAC327701 CJY327697:CJY327701 CTU327697:CTU327701 DDQ327697:DDQ327701 DNM327697:DNM327701 DXI327697:DXI327701 EHE327697:EHE327701 ERA327697:ERA327701 FAW327697:FAW327701 FKS327697:FKS327701 FUO327697:FUO327701 GEK327697:GEK327701 GOG327697:GOG327701 GYC327697:GYC327701 HHY327697:HHY327701 HRU327697:HRU327701 IBQ327697:IBQ327701 ILM327697:ILM327701 IVI327697:IVI327701 JFE327697:JFE327701 JPA327697:JPA327701 JYW327697:JYW327701 KIS327697:KIS327701 KSO327697:KSO327701 LCK327697:LCK327701 LMG327697:LMG327701 LWC327697:LWC327701 MFY327697:MFY327701 MPU327697:MPU327701 MZQ327697:MZQ327701 NJM327697:NJM327701 NTI327697:NTI327701 ODE327697:ODE327701 ONA327697:ONA327701 OWW327697:OWW327701 PGS327697:PGS327701 PQO327697:PQO327701 QAK327697:QAK327701 QKG327697:QKG327701 QUC327697:QUC327701 RDY327697:RDY327701 RNU327697:RNU327701 RXQ327697:RXQ327701 SHM327697:SHM327701 SRI327697:SRI327701 TBE327697:TBE327701 TLA327697:TLA327701 TUW327697:TUW327701 UES327697:UES327701 UOO327697:UOO327701 UYK327697:UYK327701 VIG327697:VIG327701 VSC327697:VSC327701 WBY327697:WBY327701 WLU327697:WLU327701 WVQ327697:WVQ327701 JE393233:JE393237 TA393233:TA393237 ACW393233:ACW393237 AMS393233:AMS393237 AWO393233:AWO393237 BGK393233:BGK393237 BQG393233:BQG393237 CAC393233:CAC393237 CJY393233:CJY393237 CTU393233:CTU393237 DDQ393233:DDQ393237 DNM393233:DNM393237 DXI393233:DXI393237 EHE393233:EHE393237 ERA393233:ERA393237 FAW393233:FAW393237 FKS393233:FKS393237 FUO393233:FUO393237 GEK393233:GEK393237 GOG393233:GOG393237 GYC393233:GYC393237 HHY393233:HHY393237 HRU393233:HRU393237 IBQ393233:IBQ393237 ILM393233:ILM393237 IVI393233:IVI393237 JFE393233:JFE393237 JPA393233:JPA393237 JYW393233:JYW393237 KIS393233:KIS393237 KSO393233:KSO393237 LCK393233:LCK393237 LMG393233:LMG393237 LWC393233:LWC393237 MFY393233:MFY393237 MPU393233:MPU393237 MZQ393233:MZQ393237 NJM393233:NJM393237 NTI393233:NTI393237 ODE393233:ODE393237 ONA393233:ONA393237 OWW393233:OWW393237 PGS393233:PGS393237 PQO393233:PQO393237 QAK393233:QAK393237 QKG393233:QKG393237 QUC393233:QUC393237 RDY393233:RDY393237 RNU393233:RNU393237 RXQ393233:RXQ393237 SHM393233:SHM393237 SRI393233:SRI393237 TBE393233:TBE393237 TLA393233:TLA393237 TUW393233:TUW393237 UES393233:UES393237 UOO393233:UOO393237 UYK393233:UYK393237 VIG393233:VIG393237 VSC393233:VSC393237 WBY393233:WBY393237 WLU393233:WLU393237 WVQ393233:WVQ393237 JE458769:JE458773 TA458769:TA458773 ACW458769:ACW458773 AMS458769:AMS458773 AWO458769:AWO458773 BGK458769:BGK458773 BQG458769:BQG458773 CAC458769:CAC458773 CJY458769:CJY458773 CTU458769:CTU458773 DDQ458769:DDQ458773 DNM458769:DNM458773 DXI458769:DXI458773 EHE458769:EHE458773 ERA458769:ERA458773 FAW458769:FAW458773 FKS458769:FKS458773 FUO458769:FUO458773 GEK458769:GEK458773 GOG458769:GOG458773 GYC458769:GYC458773 HHY458769:HHY458773 HRU458769:HRU458773 IBQ458769:IBQ458773 ILM458769:ILM458773 IVI458769:IVI458773 JFE458769:JFE458773 JPA458769:JPA458773 JYW458769:JYW458773 KIS458769:KIS458773 KSO458769:KSO458773 LCK458769:LCK458773 LMG458769:LMG458773 LWC458769:LWC458773 MFY458769:MFY458773 MPU458769:MPU458773 MZQ458769:MZQ458773 NJM458769:NJM458773 NTI458769:NTI458773 ODE458769:ODE458773 ONA458769:ONA458773 OWW458769:OWW458773 PGS458769:PGS458773 PQO458769:PQO458773 QAK458769:QAK458773 QKG458769:QKG458773 QUC458769:QUC458773 RDY458769:RDY458773 RNU458769:RNU458773 RXQ458769:RXQ458773 SHM458769:SHM458773 SRI458769:SRI458773 TBE458769:TBE458773 TLA458769:TLA458773 TUW458769:TUW458773 UES458769:UES458773 UOO458769:UOO458773 UYK458769:UYK458773 VIG458769:VIG458773 VSC458769:VSC458773 WBY458769:WBY458773 WLU458769:WLU458773 WVQ458769:WVQ458773 JE524305:JE524309 TA524305:TA524309 ACW524305:ACW524309 AMS524305:AMS524309 AWO524305:AWO524309 BGK524305:BGK524309 BQG524305:BQG524309 CAC524305:CAC524309 CJY524305:CJY524309 CTU524305:CTU524309 DDQ524305:DDQ524309 DNM524305:DNM524309 DXI524305:DXI524309 EHE524305:EHE524309 ERA524305:ERA524309 FAW524305:FAW524309 FKS524305:FKS524309 FUO524305:FUO524309 GEK524305:GEK524309 GOG524305:GOG524309 GYC524305:GYC524309 HHY524305:HHY524309 HRU524305:HRU524309 IBQ524305:IBQ524309 ILM524305:ILM524309 IVI524305:IVI524309 JFE524305:JFE524309 JPA524305:JPA524309 JYW524305:JYW524309 KIS524305:KIS524309 KSO524305:KSO524309 LCK524305:LCK524309 LMG524305:LMG524309 LWC524305:LWC524309 MFY524305:MFY524309 MPU524305:MPU524309 MZQ524305:MZQ524309 NJM524305:NJM524309 NTI524305:NTI524309 ODE524305:ODE524309 ONA524305:ONA524309 OWW524305:OWW524309 PGS524305:PGS524309 PQO524305:PQO524309 QAK524305:QAK524309 QKG524305:QKG524309 QUC524305:QUC524309 RDY524305:RDY524309 RNU524305:RNU524309 RXQ524305:RXQ524309 SHM524305:SHM524309 SRI524305:SRI524309 TBE524305:TBE524309 TLA524305:TLA524309 TUW524305:TUW524309 UES524305:UES524309 UOO524305:UOO524309 UYK524305:UYK524309 VIG524305:VIG524309 VSC524305:VSC524309 WBY524305:WBY524309 WLU524305:WLU524309 WVQ524305:WVQ524309 JE589841:JE589845 TA589841:TA589845 ACW589841:ACW589845 AMS589841:AMS589845 AWO589841:AWO589845 BGK589841:BGK589845 BQG589841:BQG589845 CAC589841:CAC589845 CJY589841:CJY589845 CTU589841:CTU589845 DDQ589841:DDQ589845 DNM589841:DNM589845 DXI589841:DXI589845 EHE589841:EHE589845 ERA589841:ERA589845 FAW589841:FAW589845 FKS589841:FKS589845 FUO589841:FUO589845 GEK589841:GEK589845 GOG589841:GOG589845 GYC589841:GYC589845 HHY589841:HHY589845 HRU589841:HRU589845 IBQ589841:IBQ589845 ILM589841:ILM589845 IVI589841:IVI589845 JFE589841:JFE589845 JPA589841:JPA589845 JYW589841:JYW589845 KIS589841:KIS589845 KSO589841:KSO589845 LCK589841:LCK589845 LMG589841:LMG589845 LWC589841:LWC589845 MFY589841:MFY589845 MPU589841:MPU589845 MZQ589841:MZQ589845 NJM589841:NJM589845 NTI589841:NTI589845 ODE589841:ODE589845 ONA589841:ONA589845 OWW589841:OWW589845 PGS589841:PGS589845 PQO589841:PQO589845 QAK589841:QAK589845 QKG589841:QKG589845 QUC589841:QUC589845 RDY589841:RDY589845 RNU589841:RNU589845 RXQ589841:RXQ589845 SHM589841:SHM589845 SRI589841:SRI589845 TBE589841:TBE589845 TLA589841:TLA589845 TUW589841:TUW589845 UES589841:UES589845 UOO589841:UOO589845 UYK589841:UYK589845 VIG589841:VIG589845 VSC589841:VSC589845 WBY589841:WBY589845 WLU589841:WLU589845 WVQ589841:WVQ589845 JE655377:JE655381 TA655377:TA655381 ACW655377:ACW655381 AMS655377:AMS655381 AWO655377:AWO655381 BGK655377:BGK655381 BQG655377:BQG655381 CAC655377:CAC655381 CJY655377:CJY655381 CTU655377:CTU655381 DDQ655377:DDQ655381 DNM655377:DNM655381 DXI655377:DXI655381 EHE655377:EHE655381 ERA655377:ERA655381 FAW655377:FAW655381 FKS655377:FKS655381 FUO655377:FUO655381 GEK655377:GEK655381 GOG655377:GOG655381 GYC655377:GYC655381 HHY655377:HHY655381 HRU655377:HRU655381 IBQ655377:IBQ655381 ILM655377:ILM655381 IVI655377:IVI655381 JFE655377:JFE655381 JPA655377:JPA655381 JYW655377:JYW655381 KIS655377:KIS655381 KSO655377:KSO655381 LCK655377:LCK655381 LMG655377:LMG655381 LWC655377:LWC655381 MFY655377:MFY655381 MPU655377:MPU655381 MZQ655377:MZQ655381 NJM655377:NJM655381 NTI655377:NTI655381 ODE655377:ODE655381 ONA655377:ONA655381 OWW655377:OWW655381 PGS655377:PGS655381 PQO655377:PQO655381 QAK655377:QAK655381 QKG655377:QKG655381 QUC655377:QUC655381 RDY655377:RDY655381 RNU655377:RNU655381 RXQ655377:RXQ655381 SHM655377:SHM655381 SRI655377:SRI655381 TBE655377:TBE655381 TLA655377:TLA655381 TUW655377:TUW655381 UES655377:UES655381 UOO655377:UOO655381 UYK655377:UYK655381 VIG655377:VIG655381 VSC655377:VSC655381 WBY655377:WBY655381 WLU655377:WLU655381 WVQ655377:WVQ655381 JE720913:JE720917 TA720913:TA720917 ACW720913:ACW720917 AMS720913:AMS720917 AWO720913:AWO720917 BGK720913:BGK720917 BQG720913:BQG720917 CAC720913:CAC720917 CJY720913:CJY720917 CTU720913:CTU720917 DDQ720913:DDQ720917 DNM720913:DNM720917 DXI720913:DXI720917 EHE720913:EHE720917 ERA720913:ERA720917 FAW720913:FAW720917 FKS720913:FKS720917 FUO720913:FUO720917 GEK720913:GEK720917 GOG720913:GOG720917 GYC720913:GYC720917 HHY720913:HHY720917 HRU720913:HRU720917 IBQ720913:IBQ720917 ILM720913:ILM720917 IVI720913:IVI720917 JFE720913:JFE720917 JPA720913:JPA720917 JYW720913:JYW720917 KIS720913:KIS720917 KSO720913:KSO720917 LCK720913:LCK720917 LMG720913:LMG720917 LWC720913:LWC720917 MFY720913:MFY720917 MPU720913:MPU720917 MZQ720913:MZQ720917 NJM720913:NJM720917 NTI720913:NTI720917 ODE720913:ODE720917 ONA720913:ONA720917 OWW720913:OWW720917 PGS720913:PGS720917 PQO720913:PQO720917 QAK720913:QAK720917 QKG720913:QKG720917 QUC720913:QUC720917 RDY720913:RDY720917 RNU720913:RNU720917 RXQ720913:RXQ720917 SHM720913:SHM720917 SRI720913:SRI720917 TBE720913:TBE720917 TLA720913:TLA720917 TUW720913:TUW720917 UES720913:UES720917 UOO720913:UOO720917 UYK720913:UYK720917 VIG720913:VIG720917 VSC720913:VSC720917 WBY720913:WBY720917 WLU720913:WLU720917 WVQ720913:WVQ720917 JE786449:JE786453 TA786449:TA786453 ACW786449:ACW786453 AMS786449:AMS786453 AWO786449:AWO786453 BGK786449:BGK786453 BQG786449:BQG786453 CAC786449:CAC786453 CJY786449:CJY786453 CTU786449:CTU786453 DDQ786449:DDQ786453 DNM786449:DNM786453 DXI786449:DXI786453 EHE786449:EHE786453 ERA786449:ERA786453 FAW786449:FAW786453 FKS786449:FKS786453 FUO786449:FUO786453 GEK786449:GEK786453 GOG786449:GOG786453 GYC786449:GYC786453 HHY786449:HHY786453 HRU786449:HRU786453 IBQ786449:IBQ786453 ILM786449:ILM786453 IVI786449:IVI786453 JFE786449:JFE786453 JPA786449:JPA786453 JYW786449:JYW786453 KIS786449:KIS786453 KSO786449:KSO786453 LCK786449:LCK786453 LMG786449:LMG786453 LWC786449:LWC786453 MFY786449:MFY786453 MPU786449:MPU786453 MZQ786449:MZQ786453 NJM786449:NJM786453 NTI786449:NTI786453 ODE786449:ODE786453 ONA786449:ONA786453 OWW786449:OWW786453 PGS786449:PGS786453 PQO786449:PQO786453 QAK786449:QAK786453 QKG786449:QKG786453 QUC786449:QUC786453 RDY786449:RDY786453 RNU786449:RNU786453 RXQ786449:RXQ786453 SHM786449:SHM786453 SRI786449:SRI786453 TBE786449:TBE786453 TLA786449:TLA786453 TUW786449:TUW786453 UES786449:UES786453 UOO786449:UOO786453 UYK786449:UYK786453 VIG786449:VIG786453 VSC786449:VSC786453 WBY786449:WBY786453 WLU786449:WLU786453 WVQ786449:WVQ786453 JE851985:JE851989 TA851985:TA851989 ACW851985:ACW851989 AMS851985:AMS851989 AWO851985:AWO851989 BGK851985:BGK851989 BQG851985:BQG851989 CAC851985:CAC851989 CJY851985:CJY851989 CTU851985:CTU851989 DDQ851985:DDQ851989 DNM851985:DNM851989 DXI851985:DXI851989 EHE851985:EHE851989 ERA851985:ERA851989 FAW851985:FAW851989 FKS851985:FKS851989 FUO851985:FUO851989 GEK851985:GEK851989 GOG851985:GOG851989 GYC851985:GYC851989 HHY851985:HHY851989 HRU851985:HRU851989 IBQ851985:IBQ851989 ILM851985:ILM851989 IVI851985:IVI851989 JFE851985:JFE851989 JPA851985:JPA851989 JYW851985:JYW851989 KIS851985:KIS851989 KSO851985:KSO851989 LCK851985:LCK851989 LMG851985:LMG851989 LWC851985:LWC851989 MFY851985:MFY851989 MPU851985:MPU851989 MZQ851985:MZQ851989 NJM851985:NJM851989 NTI851985:NTI851989 ODE851985:ODE851989 ONA851985:ONA851989 OWW851985:OWW851989 PGS851985:PGS851989 PQO851985:PQO851989 QAK851985:QAK851989 QKG851985:QKG851989 QUC851985:QUC851989 RDY851985:RDY851989 RNU851985:RNU851989 RXQ851985:RXQ851989 SHM851985:SHM851989 SRI851985:SRI851989 TBE851985:TBE851989 TLA851985:TLA851989 TUW851985:TUW851989 UES851985:UES851989 UOO851985:UOO851989 UYK851985:UYK851989 VIG851985:VIG851989 VSC851985:VSC851989 WBY851985:WBY851989 WLU851985:WLU851989 WVQ851985:WVQ851989 JE917521:JE917525 TA917521:TA917525 ACW917521:ACW917525 AMS917521:AMS917525 AWO917521:AWO917525 BGK917521:BGK917525 BQG917521:BQG917525 CAC917521:CAC917525 CJY917521:CJY917525 CTU917521:CTU917525 DDQ917521:DDQ917525 DNM917521:DNM917525 DXI917521:DXI917525 EHE917521:EHE917525 ERA917521:ERA917525 FAW917521:FAW917525 FKS917521:FKS917525 FUO917521:FUO917525 GEK917521:GEK917525 GOG917521:GOG917525 GYC917521:GYC917525 HHY917521:HHY917525 HRU917521:HRU917525 IBQ917521:IBQ917525 ILM917521:ILM917525 IVI917521:IVI917525 JFE917521:JFE917525 JPA917521:JPA917525 JYW917521:JYW917525 KIS917521:KIS917525 KSO917521:KSO917525 LCK917521:LCK917525 LMG917521:LMG917525 LWC917521:LWC917525 MFY917521:MFY917525 MPU917521:MPU917525 MZQ917521:MZQ917525 NJM917521:NJM917525 NTI917521:NTI917525 ODE917521:ODE917525 ONA917521:ONA917525 OWW917521:OWW917525 PGS917521:PGS917525 PQO917521:PQO917525 QAK917521:QAK917525 QKG917521:QKG917525 QUC917521:QUC917525 RDY917521:RDY917525 RNU917521:RNU917525 RXQ917521:RXQ917525 SHM917521:SHM917525 SRI917521:SRI917525 TBE917521:TBE917525 TLA917521:TLA917525 TUW917521:TUW917525 UES917521:UES917525 UOO917521:UOO917525 UYK917521:UYK917525 VIG917521:VIG917525 VSC917521:VSC917525 WBY917521:WBY917525 WLU917521:WLU917525 WVQ917521:WVQ917525 JE983057:JE983061 TA983057:TA983061 ACW983057:ACW983061 AMS983057:AMS983061 AWO983057:AWO983061 BGK983057:BGK983061 BQG983057:BQG983061 CAC983057:CAC983061 CJY983057:CJY983061 CTU983057:CTU983061 DDQ983057:DDQ983061 DNM983057:DNM983061 DXI983057:DXI983061 EHE983057:EHE983061 ERA983057:ERA983061 FAW983057:FAW983061 FKS983057:FKS983061 FUO983057:FUO983061 GEK983057:GEK983061 GOG983057:GOG983061 GYC983057:GYC983061 HHY983057:HHY983061 HRU983057:HRU983061 IBQ983057:IBQ983061 ILM983057:ILM983061 IVI983057:IVI983061 JFE983057:JFE983061 JPA983057:JPA983061 JYW983057:JYW983061 KIS983057:KIS983061 KSO983057:KSO983061 LCK983057:LCK983061 LMG983057:LMG983061 LWC983057:LWC983061 MFY983057:MFY983061 MPU983057:MPU983061 MZQ983057:MZQ983061 NJM983057:NJM983061 NTI983057:NTI983061 ODE983057:ODE983061 ONA983057:ONA983061 OWW983057:OWW983061 PGS983057:PGS983061 PQO983057:PQO983061 QAK983057:QAK983061 QKG983057:QKG983061 QUC983057:QUC983061 RDY983057:RDY983061 RNU983057:RNU983061 RXQ983057:RXQ983061 SHM983057:SHM983061 SRI983057:SRI983061 TBE983057:TBE983061 TLA983057:TLA983061 TUW983057:TUW983061 UES983057:UES983061 UOO983057:UOO983061 UYK983057:UYK983061 VIG983057:VIG983061 VSC983057:VSC983061 WBY983057:WBY983061 WLU983057:WLU983061 WVQ983057:WVQ983061 WVN983057:WVN983061 D65553:D65557 JB65553:JB65557 SX65553:SX65557 ACT65553:ACT65557 AMP65553:AMP65557 AWL65553:AWL65557 BGH65553:BGH65557 BQD65553:BQD65557 BZZ65553:BZZ65557 CJV65553:CJV65557 CTR65553:CTR65557 DDN65553:DDN65557 DNJ65553:DNJ65557 DXF65553:DXF65557 EHB65553:EHB65557 EQX65553:EQX65557 FAT65553:FAT65557 FKP65553:FKP65557 FUL65553:FUL65557 GEH65553:GEH65557 GOD65553:GOD65557 GXZ65553:GXZ65557 HHV65553:HHV65557 HRR65553:HRR65557 IBN65553:IBN65557 ILJ65553:ILJ65557 IVF65553:IVF65557 JFB65553:JFB65557 JOX65553:JOX65557 JYT65553:JYT65557 KIP65553:KIP65557 KSL65553:KSL65557 LCH65553:LCH65557 LMD65553:LMD65557 LVZ65553:LVZ65557 MFV65553:MFV65557 MPR65553:MPR65557 MZN65553:MZN65557 NJJ65553:NJJ65557 NTF65553:NTF65557 ODB65553:ODB65557 OMX65553:OMX65557 OWT65553:OWT65557 PGP65553:PGP65557 PQL65553:PQL65557 QAH65553:QAH65557 QKD65553:QKD65557 QTZ65553:QTZ65557 RDV65553:RDV65557 RNR65553:RNR65557 RXN65553:RXN65557 SHJ65553:SHJ65557 SRF65553:SRF65557 TBB65553:TBB65557 TKX65553:TKX65557 TUT65553:TUT65557 UEP65553:UEP65557 UOL65553:UOL65557 UYH65553:UYH65557 VID65553:VID65557 VRZ65553:VRZ65557 WBV65553:WBV65557 WLR65553:WLR65557 WVN65553:WVN65557 D131089:D131093 JB131089:JB131093 SX131089:SX131093 ACT131089:ACT131093 AMP131089:AMP131093 AWL131089:AWL131093 BGH131089:BGH131093 BQD131089:BQD131093 BZZ131089:BZZ131093 CJV131089:CJV131093 CTR131089:CTR131093 DDN131089:DDN131093 DNJ131089:DNJ131093 DXF131089:DXF131093 EHB131089:EHB131093 EQX131089:EQX131093 FAT131089:FAT131093 FKP131089:FKP131093 FUL131089:FUL131093 GEH131089:GEH131093 GOD131089:GOD131093 GXZ131089:GXZ131093 HHV131089:HHV131093 HRR131089:HRR131093 IBN131089:IBN131093 ILJ131089:ILJ131093 IVF131089:IVF131093 JFB131089:JFB131093 JOX131089:JOX131093 JYT131089:JYT131093 KIP131089:KIP131093 KSL131089:KSL131093 LCH131089:LCH131093 LMD131089:LMD131093 LVZ131089:LVZ131093 MFV131089:MFV131093 MPR131089:MPR131093 MZN131089:MZN131093 NJJ131089:NJJ131093 NTF131089:NTF131093 ODB131089:ODB131093 OMX131089:OMX131093 OWT131089:OWT131093 PGP131089:PGP131093 PQL131089:PQL131093 QAH131089:QAH131093 QKD131089:QKD131093 QTZ131089:QTZ131093 RDV131089:RDV131093 RNR131089:RNR131093 RXN131089:RXN131093 SHJ131089:SHJ131093 SRF131089:SRF131093 TBB131089:TBB131093 TKX131089:TKX131093 TUT131089:TUT131093 UEP131089:UEP131093 UOL131089:UOL131093 UYH131089:UYH131093 VID131089:VID131093 VRZ131089:VRZ131093 WBV131089:WBV131093 WLR131089:WLR131093 WVN131089:WVN131093 D196625:D196629 JB196625:JB196629 SX196625:SX196629 ACT196625:ACT196629 AMP196625:AMP196629 AWL196625:AWL196629 BGH196625:BGH196629 BQD196625:BQD196629 BZZ196625:BZZ196629 CJV196625:CJV196629 CTR196625:CTR196629 DDN196625:DDN196629 DNJ196625:DNJ196629 DXF196625:DXF196629 EHB196625:EHB196629 EQX196625:EQX196629 FAT196625:FAT196629 FKP196625:FKP196629 FUL196625:FUL196629 GEH196625:GEH196629 GOD196625:GOD196629 GXZ196625:GXZ196629 HHV196625:HHV196629 HRR196625:HRR196629 IBN196625:IBN196629 ILJ196625:ILJ196629 IVF196625:IVF196629 JFB196625:JFB196629 JOX196625:JOX196629 JYT196625:JYT196629 KIP196625:KIP196629 KSL196625:KSL196629 LCH196625:LCH196629 LMD196625:LMD196629 LVZ196625:LVZ196629 MFV196625:MFV196629 MPR196625:MPR196629 MZN196625:MZN196629 NJJ196625:NJJ196629 NTF196625:NTF196629 ODB196625:ODB196629 OMX196625:OMX196629 OWT196625:OWT196629 PGP196625:PGP196629 PQL196625:PQL196629 QAH196625:QAH196629 QKD196625:QKD196629 QTZ196625:QTZ196629 RDV196625:RDV196629 RNR196625:RNR196629 RXN196625:RXN196629 SHJ196625:SHJ196629 SRF196625:SRF196629 TBB196625:TBB196629 TKX196625:TKX196629 TUT196625:TUT196629 UEP196625:UEP196629 UOL196625:UOL196629 UYH196625:UYH196629 VID196625:VID196629 VRZ196625:VRZ196629 WBV196625:WBV196629 WLR196625:WLR196629 WVN196625:WVN196629 D262161:D262165 JB262161:JB262165 SX262161:SX262165 ACT262161:ACT262165 AMP262161:AMP262165 AWL262161:AWL262165 BGH262161:BGH262165 BQD262161:BQD262165 BZZ262161:BZZ262165 CJV262161:CJV262165 CTR262161:CTR262165 DDN262161:DDN262165 DNJ262161:DNJ262165 DXF262161:DXF262165 EHB262161:EHB262165 EQX262161:EQX262165 FAT262161:FAT262165 FKP262161:FKP262165 FUL262161:FUL262165 GEH262161:GEH262165 GOD262161:GOD262165 GXZ262161:GXZ262165 HHV262161:HHV262165 HRR262161:HRR262165 IBN262161:IBN262165 ILJ262161:ILJ262165 IVF262161:IVF262165 JFB262161:JFB262165 JOX262161:JOX262165 JYT262161:JYT262165 KIP262161:KIP262165 KSL262161:KSL262165 LCH262161:LCH262165 LMD262161:LMD262165 LVZ262161:LVZ262165 MFV262161:MFV262165 MPR262161:MPR262165 MZN262161:MZN262165 NJJ262161:NJJ262165 NTF262161:NTF262165 ODB262161:ODB262165 OMX262161:OMX262165 OWT262161:OWT262165 PGP262161:PGP262165 PQL262161:PQL262165 QAH262161:QAH262165 QKD262161:QKD262165 QTZ262161:QTZ262165 RDV262161:RDV262165 RNR262161:RNR262165 RXN262161:RXN262165 SHJ262161:SHJ262165 SRF262161:SRF262165 TBB262161:TBB262165 TKX262161:TKX262165 TUT262161:TUT262165 UEP262161:UEP262165 UOL262161:UOL262165 UYH262161:UYH262165 VID262161:VID262165 VRZ262161:VRZ262165 WBV262161:WBV262165 WLR262161:WLR262165 WVN262161:WVN262165 D327697:D327701 JB327697:JB327701 SX327697:SX327701 ACT327697:ACT327701 AMP327697:AMP327701 AWL327697:AWL327701 BGH327697:BGH327701 BQD327697:BQD327701 BZZ327697:BZZ327701 CJV327697:CJV327701 CTR327697:CTR327701 DDN327697:DDN327701 DNJ327697:DNJ327701 DXF327697:DXF327701 EHB327697:EHB327701 EQX327697:EQX327701 FAT327697:FAT327701 FKP327697:FKP327701 FUL327697:FUL327701 GEH327697:GEH327701 GOD327697:GOD327701 GXZ327697:GXZ327701 HHV327697:HHV327701 HRR327697:HRR327701 IBN327697:IBN327701 ILJ327697:ILJ327701 IVF327697:IVF327701 JFB327697:JFB327701 JOX327697:JOX327701 JYT327697:JYT327701 KIP327697:KIP327701 KSL327697:KSL327701 LCH327697:LCH327701 LMD327697:LMD327701 LVZ327697:LVZ327701 MFV327697:MFV327701 MPR327697:MPR327701 MZN327697:MZN327701 NJJ327697:NJJ327701 NTF327697:NTF327701 ODB327697:ODB327701 OMX327697:OMX327701 OWT327697:OWT327701 PGP327697:PGP327701 PQL327697:PQL327701 QAH327697:QAH327701 QKD327697:QKD327701 QTZ327697:QTZ327701 RDV327697:RDV327701 RNR327697:RNR327701 RXN327697:RXN327701 SHJ327697:SHJ327701 SRF327697:SRF327701 TBB327697:TBB327701 TKX327697:TKX327701 TUT327697:TUT327701 UEP327697:UEP327701 UOL327697:UOL327701 UYH327697:UYH327701 VID327697:VID327701 VRZ327697:VRZ327701 WBV327697:WBV327701 WLR327697:WLR327701 WVN327697:WVN327701 D393233:D393237 JB393233:JB393237 SX393233:SX393237 ACT393233:ACT393237 AMP393233:AMP393237 AWL393233:AWL393237 BGH393233:BGH393237 BQD393233:BQD393237 BZZ393233:BZZ393237 CJV393233:CJV393237 CTR393233:CTR393237 DDN393233:DDN393237 DNJ393233:DNJ393237 DXF393233:DXF393237 EHB393233:EHB393237 EQX393233:EQX393237 FAT393233:FAT393237 FKP393233:FKP393237 FUL393233:FUL393237 GEH393233:GEH393237 GOD393233:GOD393237 GXZ393233:GXZ393237 HHV393233:HHV393237 HRR393233:HRR393237 IBN393233:IBN393237 ILJ393233:ILJ393237 IVF393233:IVF393237 JFB393233:JFB393237 JOX393233:JOX393237 JYT393233:JYT393237 KIP393233:KIP393237 KSL393233:KSL393237 LCH393233:LCH393237 LMD393233:LMD393237 LVZ393233:LVZ393237 MFV393233:MFV393237 MPR393233:MPR393237 MZN393233:MZN393237 NJJ393233:NJJ393237 NTF393233:NTF393237 ODB393233:ODB393237 OMX393233:OMX393237 OWT393233:OWT393237 PGP393233:PGP393237 PQL393233:PQL393237 QAH393233:QAH393237 QKD393233:QKD393237 QTZ393233:QTZ393237 RDV393233:RDV393237 RNR393233:RNR393237 RXN393233:RXN393237 SHJ393233:SHJ393237 SRF393233:SRF393237 TBB393233:TBB393237 TKX393233:TKX393237 TUT393233:TUT393237 UEP393233:UEP393237 UOL393233:UOL393237 UYH393233:UYH393237 VID393233:VID393237 VRZ393233:VRZ393237 WBV393233:WBV393237 WLR393233:WLR393237 WVN393233:WVN393237 D458769:D458773 JB458769:JB458773 SX458769:SX458773 ACT458769:ACT458773 AMP458769:AMP458773 AWL458769:AWL458773 BGH458769:BGH458773 BQD458769:BQD458773 BZZ458769:BZZ458773 CJV458769:CJV458773 CTR458769:CTR458773 DDN458769:DDN458773 DNJ458769:DNJ458773 DXF458769:DXF458773 EHB458769:EHB458773 EQX458769:EQX458773 FAT458769:FAT458773 FKP458769:FKP458773 FUL458769:FUL458773 GEH458769:GEH458773 GOD458769:GOD458773 GXZ458769:GXZ458773 HHV458769:HHV458773 HRR458769:HRR458773 IBN458769:IBN458773 ILJ458769:ILJ458773 IVF458769:IVF458773 JFB458769:JFB458773 JOX458769:JOX458773 JYT458769:JYT458773 KIP458769:KIP458773 KSL458769:KSL458773 LCH458769:LCH458773 LMD458769:LMD458773 LVZ458769:LVZ458773 MFV458769:MFV458773 MPR458769:MPR458773 MZN458769:MZN458773 NJJ458769:NJJ458773 NTF458769:NTF458773 ODB458769:ODB458773 OMX458769:OMX458773 OWT458769:OWT458773 PGP458769:PGP458773 PQL458769:PQL458773 QAH458769:QAH458773 QKD458769:QKD458773 QTZ458769:QTZ458773 RDV458769:RDV458773 RNR458769:RNR458773 RXN458769:RXN458773 SHJ458769:SHJ458773 SRF458769:SRF458773 TBB458769:TBB458773 TKX458769:TKX458773 TUT458769:TUT458773 UEP458769:UEP458773 UOL458769:UOL458773 UYH458769:UYH458773 VID458769:VID458773 VRZ458769:VRZ458773 WBV458769:WBV458773 WLR458769:WLR458773 WVN458769:WVN458773 D524305:D524309 JB524305:JB524309 SX524305:SX524309 ACT524305:ACT524309 AMP524305:AMP524309 AWL524305:AWL524309 BGH524305:BGH524309 BQD524305:BQD524309 BZZ524305:BZZ524309 CJV524305:CJV524309 CTR524305:CTR524309 DDN524305:DDN524309 DNJ524305:DNJ524309 DXF524305:DXF524309 EHB524305:EHB524309 EQX524305:EQX524309 FAT524305:FAT524309 FKP524305:FKP524309 FUL524305:FUL524309 GEH524305:GEH524309 GOD524305:GOD524309 GXZ524305:GXZ524309 HHV524305:HHV524309 HRR524305:HRR524309 IBN524305:IBN524309 ILJ524305:ILJ524309 IVF524305:IVF524309 JFB524305:JFB524309 JOX524305:JOX524309 JYT524305:JYT524309 KIP524305:KIP524309 KSL524305:KSL524309 LCH524305:LCH524309 LMD524305:LMD524309 LVZ524305:LVZ524309 MFV524305:MFV524309 MPR524305:MPR524309 MZN524305:MZN524309 NJJ524305:NJJ524309 NTF524305:NTF524309 ODB524305:ODB524309 OMX524305:OMX524309 OWT524305:OWT524309 PGP524305:PGP524309 PQL524305:PQL524309 QAH524305:QAH524309 QKD524305:QKD524309 QTZ524305:QTZ524309 RDV524305:RDV524309 RNR524305:RNR524309 RXN524305:RXN524309 SHJ524305:SHJ524309 SRF524305:SRF524309 TBB524305:TBB524309 TKX524305:TKX524309 TUT524305:TUT524309 UEP524305:UEP524309 UOL524305:UOL524309 UYH524305:UYH524309 VID524305:VID524309 VRZ524305:VRZ524309 WBV524305:WBV524309 WLR524305:WLR524309 WVN524305:WVN524309 D589841:D589845 JB589841:JB589845 SX589841:SX589845 ACT589841:ACT589845 AMP589841:AMP589845 AWL589841:AWL589845 BGH589841:BGH589845 BQD589841:BQD589845 BZZ589841:BZZ589845 CJV589841:CJV589845 CTR589841:CTR589845 DDN589841:DDN589845 DNJ589841:DNJ589845 DXF589841:DXF589845 EHB589841:EHB589845 EQX589841:EQX589845 FAT589841:FAT589845 FKP589841:FKP589845 FUL589841:FUL589845 GEH589841:GEH589845 GOD589841:GOD589845 GXZ589841:GXZ589845 HHV589841:HHV589845 HRR589841:HRR589845 IBN589841:IBN589845 ILJ589841:ILJ589845 IVF589841:IVF589845 JFB589841:JFB589845 JOX589841:JOX589845 JYT589841:JYT589845 KIP589841:KIP589845 KSL589841:KSL589845 LCH589841:LCH589845 LMD589841:LMD589845 LVZ589841:LVZ589845 MFV589841:MFV589845 MPR589841:MPR589845 MZN589841:MZN589845 NJJ589841:NJJ589845 NTF589841:NTF589845 ODB589841:ODB589845 OMX589841:OMX589845 OWT589841:OWT589845 PGP589841:PGP589845 PQL589841:PQL589845 QAH589841:QAH589845 QKD589841:QKD589845 QTZ589841:QTZ589845 RDV589841:RDV589845 RNR589841:RNR589845 RXN589841:RXN589845 SHJ589841:SHJ589845 SRF589841:SRF589845 TBB589841:TBB589845 TKX589841:TKX589845 TUT589841:TUT589845 UEP589841:UEP589845 UOL589841:UOL589845 UYH589841:UYH589845 VID589841:VID589845 VRZ589841:VRZ589845 WBV589841:WBV589845 WLR589841:WLR589845 WVN589841:WVN589845 D655377:D655381 JB655377:JB655381 SX655377:SX655381 ACT655377:ACT655381 AMP655377:AMP655381 AWL655377:AWL655381 BGH655377:BGH655381 BQD655377:BQD655381 BZZ655377:BZZ655381 CJV655377:CJV655381 CTR655377:CTR655381 DDN655377:DDN655381 DNJ655377:DNJ655381 DXF655377:DXF655381 EHB655377:EHB655381 EQX655377:EQX655381 FAT655377:FAT655381 FKP655377:FKP655381 FUL655377:FUL655381 GEH655377:GEH655381 GOD655377:GOD655381 GXZ655377:GXZ655381 HHV655377:HHV655381 HRR655377:HRR655381 IBN655377:IBN655381 ILJ655377:ILJ655381 IVF655377:IVF655381 JFB655377:JFB655381 JOX655377:JOX655381 JYT655377:JYT655381 KIP655377:KIP655381 KSL655377:KSL655381 LCH655377:LCH655381 LMD655377:LMD655381 LVZ655377:LVZ655381 MFV655377:MFV655381 MPR655377:MPR655381 MZN655377:MZN655381 NJJ655377:NJJ655381 NTF655377:NTF655381 ODB655377:ODB655381 OMX655377:OMX655381 OWT655377:OWT655381 PGP655377:PGP655381 PQL655377:PQL655381 QAH655377:QAH655381 QKD655377:QKD655381 QTZ655377:QTZ655381 RDV655377:RDV655381 RNR655377:RNR655381 RXN655377:RXN655381 SHJ655377:SHJ655381 SRF655377:SRF655381 TBB655377:TBB655381 TKX655377:TKX655381 TUT655377:TUT655381 UEP655377:UEP655381 UOL655377:UOL655381 UYH655377:UYH655381 VID655377:VID655381 VRZ655377:VRZ655381 WBV655377:WBV655381 WLR655377:WLR655381 WVN655377:WVN655381 D720913:D720917 JB720913:JB720917 SX720913:SX720917 ACT720913:ACT720917 AMP720913:AMP720917 AWL720913:AWL720917 BGH720913:BGH720917 BQD720913:BQD720917 BZZ720913:BZZ720917 CJV720913:CJV720917 CTR720913:CTR720917 DDN720913:DDN720917 DNJ720913:DNJ720917 DXF720913:DXF720917 EHB720913:EHB720917 EQX720913:EQX720917 FAT720913:FAT720917 FKP720913:FKP720917 FUL720913:FUL720917 GEH720913:GEH720917 GOD720913:GOD720917 GXZ720913:GXZ720917 HHV720913:HHV720917 HRR720913:HRR720917 IBN720913:IBN720917 ILJ720913:ILJ720917 IVF720913:IVF720917 JFB720913:JFB720917 JOX720913:JOX720917 JYT720913:JYT720917 KIP720913:KIP720917 KSL720913:KSL720917 LCH720913:LCH720917 LMD720913:LMD720917 LVZ720913:LVZ720917 MFV720913:MFV720917 MPR720913:MPR720917 MZN720913:MZN720917 NJJ720913:NJJ720917 NTF720913:NTF720917 ODB720913:ODB720917 OMX720913:OMX720917 OWT720913:OWT720917 PGP720913:PGP720917 PQL720913:PQL720917 QAH720913:QAH720917 QKD720913:QKD720917 QTZ720913:QTZ720917 RDV720913:RDV720917 RNR720913:RNR720917 RXN720913:RXN720917 SHJ720913:SHJ720917 SRF720913:SRF720917 TBB720913:TBB720917 TKX720913:TKX720917 TUT720913:TUT720917 UEP720913:UEP720917 UOL720913:UOL720917 UYH720913:UYH720917 VID720913:VID720917 VRZ720913:VRZ720917 WBV720913:WBV720917 WLR720913:WLR720917 WVN720913:WVN720917 D786449:D786453 JB786449:JB786453 SX786449:SX786453 ACT786449:ACT786453 AMP786449:AMP786453 AWL786449:AWL786453 BGH786449:BGH786453 BQD786449:BQD786453 BZZ786449:BZZ786453 CJV786449:CJV786453 CTR786449:CTR786453 DDN786449:DDN786453 DNJ786449:DNJ786453 DXF786449:DXF786453 EHB786449:EHB786453 EQX786449:EQX786453 FAT786449:FAT786453 FKP786449:FKP786453 FUL786449:FUL786453 GEH786449:GEH786453 GOD786449:GOD786453 GXZ786449:GXZ786453 HHV786449:HHV786453 HRR786449:HRR786453 IBN786449:IBN786453 ILJ786449:ILJ786453 IVF786449:IVF786453 JFB786449:JFB786453 JOX786449:JOX786453 JYT786449:JYT786453 KIP786449:KIP786453 KSL786449:KSL786453 LCH786449:LCH786453 LMD786449:LMD786453 LVZ786449:LVZ786453 MFV786449:MFV786453 MPR786449:MPR786453 MZN786449:MZN786453 NJJ786449:NJJ786453 NTF786449:NTF786453 ODB786449:ODB786453 OMX786449:OMX786453 OWT786449:OWT786453 PGP786449:PGP786453 PQL786449:PQL786453 QAH786449:QAH786453 QKD786449:QKD786453 QTZ786449:QTZ786453 RDV786449:RDV786453 RNR786449:RNR786453 RXN786449:RXN786453 SHJ786449:SHJ786453 SRF786449:SRF786453 TBB786449:TBB786453 TKX786449:TKX786453 TUT786449:TUT786453 UEP786449:UEP786453 UOL786449:UOL786453 UYH786449:UYH786453 VID786449:VID786453 VRZ786449:VRZ786453 WBV786449:WBV786453 WLR786449:WLR786453 WVN786449:WVN786453 D851985:D851989 JB851985:JB851989 SX851985:SX851989 ACT851985:ACT851989 AMP851985:AMP851989 AWL851985:AWL851989 BGH851985:BGH851989 BQD851985:BQD851989 BZZ851985:BZZ851989 CJV851985:CJV851989 CTR851985:CTR851989 DDN851985:DDN851989 DNJ851985:DNJ851989 DXF851985:DXF851989 EHB851985:EHB851989 EQX851985:EQX851989 FAT851985:FAT851989 FKP851985:FKP851989 FUL851985:FUL851989 GEH851985:GEH851989 GOD851985:GOD851989 GXZ851985:GXZ851989 HHV851985:HHV851989 HRR851985:HRR851989 IBN851985:IBN851989 ILJ851985:ILJ851989 IVF851985:IVF851989 JFB851985:JFB851989 JOX851985:JOX851989 JYT851985:JYT851989 KIP851985:KIP851989 KSL851985:KSL851989 LCH851985:LCH851989 LMD851985:LMD851989 LVZ851985:LVZ851989 MFV851985:MFV851989 MPR851985:MPR851989 MZN851985:MZN851989 NJJ851985:NJJ851989 NTF851985:NTF851989 ODB851985:ODB851989 OMX851985:OMX851989 OWT851985:OWT851989 PGP851985:PGP851989 PQL851985:PQL851989 QAH851985:QAH851989 QKD851985:QKD851989 QTZ851985:QTZ851989 RDV851985:RDV851989 RNR851985:RNR851989 RXN851985:RXN851989 SHJ851985:SHJ851989 SRF851985:SRF851989 TBB851985:TBB851989 TKX851985:TKX851989 TUT851985:TUT851989 UEP851985:UEP851989 UOL851985:UOL851989 UYH851985:UYH851989 VID851985:VID851989 VRZ851985:VRZ851989 WBV851985:WBV851989 WLR851985:WLR851989 WVN851985:WVN851989 D917521:D917525 JB917521:JB917525 SX917521:SX917525 ACT917521:ACT917525 AMP917521:AMP917525 AWL917521:AWL917525 BGH917521:BGH917525 BQD917521:BQD917525 BZZ917521:BZZ917525 CJV917521:CJV917525 CTR917521:CTR917525 DDN917521:DDN917525 DNJ917521:DNJ917525 DXF917521:DXF917525 EHB917521:EHB917525 EQX917521:EQX917525 FAT917521:FAT917525 FKP917521:FKP917525 FUL917521:FUL917525 GEH917521:GEH917525 GOD917521:GOD917525 GXZ917521:GXZ917525 HHV917521:HHV917525 HRR917521:HRR917525 IBN917521:IBN917525 ILJ917521:ILJ917525 IVF917521:IVF917525 JFB917521:JFB917525 JOX917521:JOX917525 JYT917521:JYT917525 KIP917521:KIP917525 KSL917521:KSL917525 LCH917521:LCH917525 LMD917521:LMD917525 LVZ917521:LVZ917525 MFV917521:MFV917525 MPR917521:MPR917525 MZN917521:MZN917525 NJJ917521:NJJ917525 NTF917521:NTF917525 ODB917521:ODB917525 OMX917521:OMX917525 OWT917521:OWT917525 PGP917521:PGP917525 PQL917521:PQL917525 QAH917521:QAH917525 QKD917521:QKD917525 QTZ917521:QTZ917525 RDV917521:RDV917525 RNR917521:RNR917525 RXN917521:RXN917525 SHJ917521:SHJ917525 SRF917521:SRF917525 TBB917521:TBB917525 TKX917521:TKX917525 TUT917521:TUT917525 UEP917521:UEP917525 UOL917521:UOL917525 UYH917521:UYH917525 VID917521:VID917525 VRZ917521:VRZ917525 WBV917521:WBV917525 WLR917521:WLR917525 WVN917521:WVN917525 D983057:D983061 JB983057:JB983061 SX983057:SX983061 ACT983057:ACT983061 AMP983057:AMP983061 AWL983057:AWL983061 BGH983057:BGH983061 BQD983057:BQD983061 BZZ983057:BZZ983061 CJV983057:CJV983061 CTR983057:CTR983061 DDN983057:DDN983061 DNJ983057:DNJ983061 DXF983057:DXF983061 EHB983057:EHB983061 EQX983057:EQX983061 FAT983057:FAT983061 FKP983057:FKP983061 FUL983057:FUL983061 GEH983057:GEH983061 GOD983057:GOD983061 GXZ983057:GXZ983061 HHV983057:HHV983061 HRR983057:HRR983061 IBN983057:IBN983061 ILJ983057:ILJ983061 IVF983057:IVF983061 JFB983057:JFB983061 JOX983057:JOX983061 JYT983057:JYT983061 KIP983057:KIP983061 KSL983057:KSL983061 LCH983057:LCH983061 LMD983057:LMD983061 LVZ983057:LVZ983061 MFV983057:MFV983061 MPR983057:MPR983061 MZN983057:MZN983061 NJJ983057:NJJ983061 NTF983057:NTF983061 ODB983057:ODB983061 OMX983057:OMX983061 OWT983057:OWT983061 PGP983057:PGP983061 PQL983057:PQL983061 QAH983057:QAH983061 QKD983057:QKD983061 QTZ983057:QTZ983061 RDV983057:RDV983061 RNR983057:RNR983061 RXN983057:RXN983061 SHJ983057:SHJ983061 SRF983057:SRF983061 TBB983057:TBB983061 TKX983057:TKX983061 TUT983057:TUT983061 UEP983057:UEP983061 UOL983057:UOL983061 UYH983057:UYH983061 VID983057:VID983061 VRZ983057:VRZ983061 WBV983057:WBV983061 H131089:H131093 H65553:H65557 H983057:H983061 H917521:H917525 H851985:H851989 H786449:H786453 H720913:H720917 H655377:H655381 H589841:H589845 H524305:H524309 H458769:H458773 H393233:H393237 H327697:H327701 H262161:H262165 H196625:H196629 JE7:JE49 D7:D49 G7:G49 WVN7:WVN49 WLR7:WLR49 WBV7:WBV49 VRZ7:VRZ49 VID7:VID49 UYH7:UYH49 UOL7:UOL49 UEP7:UEP49 TUT7:TUT49 TKX7:TKX49 TBB7:TBB49 SRF7:SRF49 SHJ7:SHJ49 RXN7:RXN49 RNR7:RNR49 RDV7:RDV49 QTZ7:QTZ49 QKD7:QKD49 QAH7:QAH49 PQL7:PQL49 PGP7:PGP49 OWT7:OWT49 OMX7:OMX49 ODB7:ODB49 NTF7:NTF49 NJJ7:NJJ49 MZN7:MZN49 MPR7:MPR49 MFV7:MFV49 LVZ7:LVZ49 LMD7:LMD49 LCH7:LCH49 KSL7:KSL49 KIP7:KIP49 JYT7:JYT49 JOX7:JOX49 JFB7:JFB49 IVF7:IVF49 ILJ7:ILJ49 IBN7:IBN49 HRR7:HRR49 HHV7:HHV49 GXZ7:GXZ49 GOD7:GOD49 GEH7:GEH49 FUL7:FUL49 FKP7:FKP49 FAT7:FAT49 EQX7:EQX49 EHB7:EHB49 DXF7:DXF49 DNJ7:DNJ49 DDN7:DDN49 CTR7:CTR49 CJV7:CJV49 BZZ7:BZZ49 BQD7:BQD49 BGH7:BGH49 AWL7:AWL49 AMP7:AMP49 ACT7:ACT49 SX7:SX49 JB7:JB49 WVQ7:WVQ49 WLU7:WLU49 WBY7:WBY49 VSC7:VSC49 VIG7:VIG49 UYK7:UYK49 UOO7:UOO49 UES7:UES49 TUW7:TUW49 TLA7:TLA49 TBE7:TBE49 SRI7:SRI49 SHM7:SHM49 RXQ7:RXQ49 RNU7:RNU49 RDY7:RDY49 QUC7:QUC49 QKG7:QKG49 QAK7:QAK49 PQO7:PQO49 PGS7:PGS49 OWW7:OWW49 ONA7:ONA49 ODE7:ODE49 NTI7:NTI49 NJM7:NJM49 MZQ7:MZQ49 MPU7:MPU49 MFY7:MFY49 LWC7:LWC49 LMG7:LMG49 LCK7:LCK49 KSO7:KSO49 KIS7:KIS49 JYW7:JYW49 JPA7:JPA49 JFE7:JFE49 IVI7:IVI49 ILM7:ILM49 IBQ7:IBQ49 HRU7:HRU49 HHY7:HHY49 GYC7:GYC49 GOG7:GOG49 GEK7:GEK49 FUO7:FUO49 FKS7:FKS49 FAW7:FAW49 ERA7:ERA49 EHE7:EHE49 DXI7:DXI49 DNM7:DNM49 DDQ7:DDQ49 CTU7:CTU49 CJY7:CJY49 CAC7:CAC49 BQG7:BQG49 BGK7:BGK49 AWO7:AWO49 AMS7:AMS49 ACW7:ACW49 TA7:TA49 I12:I36 D55:D57 G56:G57 D52 G52" xr:uid="{4FE54A6D-A7A4-4390-B730-0898ED7B2E8D}">
      <formula1>INDIRECT(SUBSTITUTE(C7," ","_"))</formula1>
    </dataValidation>
    <dataValidation type="whole" operator="greaterThan" allowBlank="1" showInputMessage="1" showErrorMessage="1" sqref="S12:S37 S39 S41:S42 S44" xr:uid="{2574CDFD-1AE4-4906-B334-2FB901AD9921}">
      <formula1>0</formula1>
    </dataValidation>
    <dataValidation type="list" allowBlank="1" showInputMessage="1" showErrorMessage="1" sqref="H12:H44 H52" xr:uid="{2F018719-A130-4683-B3AB-FFF6467F81F2}">
      <formula1>COMPONENTES</formula1>
    </dataValidation>
    <dataValidation type="list" allowBlank="1" showInputMessage="1" showErrorMessage="1" sqref="B7:B49 B55:B57 B52" xr:uid="{9BDE6B60-E2A4-446C-BA1D-A933B0556E4C}">
      <formula1>EJE_PND</formula1>
    </dataValidation>
    <dataValidation type="list" allowBlank="1" showInputMessage="1" showErrorMessage="1" sqref="C7:C49 C55:C57 C52" xr:uid="{46CA8853-8CD8-4E58-9368-C78025023F07}">
      <formula1>OBJETIVO_ESTRATEGICO</formula1>
    </dataValidation>
    <dataValidation type="list" allowBlank="1" showInputMessage="1" showErrorMessage="1" sqref="E7:E49 E56:E57 E52" xr:uid="{8689DD6F-5280-47DA-B0E3-CD2D89D079DE}">
      <formula1>PROCESO</formula1>
    </dataValidation>
    <dataValidation type="list" allowBlank="1" showInputMessage="1" showErrorMessage="1" sqref="F7:F49 F56:F57 F52" xr:uid="{FDD620BB-D453-459E-A527-1996092AAC29}">
      <formula1>DIMENSIONES</formula1>
    </dataValidation>
    <dataValidation type="list" allowBlank="1" showInputMessage="1" showErrorMessage="1" sqref="J7:J13 J28:J43 J45:J49 J51:J57" xr:uid="{2B9C6BB3-B816-4215-BD64-8972282ACF72}">
      <formula1>TRAMITES</formula1>
    </dataValidation>
    <dataValidation type="list" allowBlank="1" showInputMessage="1" showErrorMessage="1" sqref="K12:K13 J14:K27 K28:K32 K35:K42 K45:K49 K51:K57" xr:uid="{D72D80F3-7EE6-460E-9B76-73ABC834739E}">
      <formula1>ACCION_DE_RACIONALIZACION</formula1>
    </dataValidation>
    <dataValidation type="date" allowBlank="1" showInputMessage="1" showErrorMessage="1" sqref="P14:Q22 Q25:Q27 P33:Q40 P42:Q43" xr:uid="{B4B9E429-24C8-4BCA-B9B4-D66D6A17DCED}">
      <formula1>43831</formula1>
      <formula2>44196</formula2>
    </dataValidation>
    <dataValidation type="list" allowBlank="1" showInputMessage="1" showErrorMessage="1" sqref="L7:L49" xr:uid="{26A4ED36-5D78-4F5D-ACDF-24D069DD8919}">
      <formula1>AREA_RESPONSABLE</formula1>
    </dataValidation>
    <dataValidation type="whole" operator="greaterThan" allowBlank="1" showErrorMessage="1" error="Valor &gt;0" prompt="Número entero. No porcentaje." sqref="S38 S40 S43" xr:uid="{2426480A-EC87-4448-881B-E4FE927A6316}">
      <formula1>0</formula1>
    </dataValidation>
  </dataValidations>
  <pageMargins left="0.7" right="0.7" top="0.75" bottom="0.75" header="0.3" footer="0.3"/>
  <ignoredErrors>
    <ignoredError sqref="S51:S55 S57" numberStoredAsText="1"/>
  </ignoredErrors>
  <extLst>
    <ext xmlns:x14="http://schemas.microsoft.com/office/spreadsheetml/2009/9/main" uri="{CCE6A557-97BC-4b89-ADB6-D9C93CAAB3DF}">
      <x14:dataValidations xmlns:xm="http://schemas.microsoft.com/office/excel/2006/main" count="11">
        <x14:dataValidation type="list" allowBlank="1" showInputMessage="1" showErrorMessage="1" xr:uid="{2DAA6A95-2F19-4025-B749-ABA4D7A172F5}">
          <x14:formula1>
            <xm:f>'C:\Users\jesmorenog\Desktop\REPORTES JOSSIE\PLAN DE ACCION 2020\PLANES DE ACCION CORREGIDOS\[Plan de Accion y PAAC 2020 VISAS.XLSX]DATOS'!#REF!</xm:f>
          </x14:formula1>
          <xm:sqref>T42</xm:sqref>
        </x14:dataValidation>
        <x14:dataValidation type="list" allowBlank="1" showInputMessage="1" showErrorMessage="1" xr:uid="{39BA888A-4D6A-4709-B01A-92D3D61B77F3}">
          <x14:formula1>
            <xm:f>'C:\Users\jesmorenog\AppData\Local\Microsoft\Windows\INetCache\Content.Outlook\OZ3720TK\[PLAN DE ACCION - GIT CONSULARES 2020 CON CAMBIOS 31012020 ÚLTIMA VERSION_.xlsx]DATOS'!#REF!</xm:f>
          </x14:formula1>
          <xm:sqref>T43:T44</xm:sqref>
        </x14:dataValidation>
        <x14:dataValidation type="list" allowBlank="1" showInputMessage="1" showErrorMessage="1" xr:uid="{F5AB5ED3-C9BB-4B7B-8F27-5DE011D4BB9B}">
          <x14:formula1>
            <xm:f>'C:\Users\c-arozo\AppData\Local\Microsoft\Windows\INetCache\Content.Outlook\BJGY0QYS\[Copia%20de%20Copia%20de%20MATRIZ%20ACTIVIDADES%20CONTRATOS%20(003).xlsx]Hoja2'!#REF!</xm:f>
          </x14:formula1>
          <xm:sqref>H48:H49</xm:sqref>
        </x14:dataValidation>
        <x14:dataValidation type="list" allowBlank="1" showInputMessage="1" showErrorMessage="1" xr:uid="{77765344-6756-4AFE-AA02-54300A138EA3}">
          <x14:formula1>
            <xm:f>'https://minrelext-my.sharepoint.com/personal/arozoc_cancilleria_gov_co/Documents/PLANEACIÓN/2018/PAAC/[MATRIZ ACTIVIDADES COORDINACION VICTOR.xlsx]Hoja2'!#REF!</xm:f>
          </x14:formula1>
          <xm:sqref>H45:H47</xm:sqref>
        </x14:dataValidation>
        <x14:dataValidation type="list" allowBlank="1" showInputMessage="1" showErrorMessage="1" xr:uid="{916AB278-D558-486F-B331-CCD98F8A049F}">
          <x14:formula1>
            <xm:f>'C:\Users\jesmorenog\AppData\Local\Microsoft\Windows\INetCache\Content.Outlook\OZ3720TK\[PAAC CIAC 2020.xlsx]DATOS'!#REF!</xm:f>
          </x14:formula1>
          <xm:sqref>T45:T49</xm:sqref>
        </x14:dataValidation>
        <x14:dataValidation type="list" allowBlank="1" showInputMessage="1" showErrorMessage="1" xr:uid="{D4747747-D7D4-4160-94B9-876DA2068D74}">
          <x14:formula1>
            <xm:f>'C:\Users\jesmorenog\Desktop\REPORTES JOSSIE\PLAN DE ACCION 2020\PLANES DE ACCION CORREGIDOS\[Plan de Acción y PAAC 2020 Pasaportes Diplomaticos.xlsx]DATOS'!#REF!</xm:f>
          </x14:formula1>
          <xm:sqref>T38:T39</xm:sqref>
        </x14:dataValidation>
        <x14:dataValidation type="list" allowBlank="1" showInputMessage="1" showErrorMessage="1" xr:uid="{8E676EE5-A3A3-41AE-9B6F-536D48638FCB}">
          <x14:formula1>
            <xm:f>'C:\Users\jesmorenog\Desktop\REPORTES JOSSIE\PLAN DE ACCION 2020\PLANES DE ACCION CORREGIDOS\[Plan de Accion y PAAC 2020 Pasaportes.xlsx]DATOS'!#REF!</xm:f>
          </x14:formula1>
          <xm:sqref>T40:T41</xm:sqref>
        </x14:dataValidation>
        <x14:dataValidation type="list" allowBlank="1" showInputMessage="1" showErrorMessage="1" xr:uid="{67B17A4F-56B4-49DC-9C60-FAC8FF4ED6D8}">
          <x14:formula1>
            <xm:f>'C:\Users\jesmorenog\Desktop\REPORTES JOSSIE\PLAN DE ACCION 2020\PLANES DE ACCION CORREGIDOS\[Plan de Accion  y PAAC (Apostilla y Legalizaciones)V1 2020 final.xlsx]DATOS'!#REF!</xm:f>
          </x14:formula1>
          <xm:sqref>T33:T37</xm:sqref>
        </x14:dataValidation>
        <x14:dataValidation type="list" allowBlank="1" showInputMessage="1" showErrorMessage="1" xr:uid="{4A9E5AFD-8BC1-4928-8CFE-167DF35899B5}">
          <x14:formula1>
            <xm:f>'[DE-FO-27   Plan de acción  V6 ajustado 30-01-2020.xlsx]DATOS'!#REF!</xm:f>
          </x14:formula1>
          <xm:sqref>T28:T32</xm:sqref>
        </x14:dataValidation>
        <x14:dataValidation type="list" allowBlank="1" showInputMessage="1" showErrorMessage="1" xr:uid="{ABE2F9F9-EC77-480B-9037-2D75958BDC23}">
          <x14:formula1>
            <xm:f>'C:\Users\lnavav\AppData\Local\Microsoft\Windows\INetCache\Content.Outlook\BV13V6D8\[Plan de Accion 2020 EPPC v2.xlsx]DATOS'!#REF!</xm:f>
          </x14:formula1>
          <xm:sqref>T14:T27</xm:sqref>
        </x14:dataValidation>
        <x14:dataValidation type="list" allowBlank="1" showInputMessage="1" showErrorMessage="1" xr:uid="{E8283B88-5531-44E9-B873-2CF331E1993A}">
          <x14:formula1>
            <xm:f>'C:\Users\lnavav\AppData\Local\Microsoft\Windows\INetCache\Content.Outlook\BV13V6D8\[PAAC CIAC 2020.xlsx]DATOS'!#REF!</xm:f>
          </x14:formula1>
          <xm:sqref>T7:T11 T13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PAAC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ADRIANA NAVA VILLAMIL</dc:creator>
  <cp:lastModifiedBy>LUZ ADRIANA NAVA VILLAMIL</cp:lastModifiedBy>
  <dcterms:created xsi:type="dcterms:W3CDTF">2020-02-01T00:32:45Z</dcterms:created>
  <dcterms:modified xsi:type="dcterms:W3CDTF">2020-04-23T17:42:48Z</dcterms:modified>
</cp:coreProperties>
</file>