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https://minrelext.sharepoint.com/sites/CInternoGestion/Documentos/2022/34. INFORMES/34.264 INFORMES DE LEY/PAAC/I Seguimiento 2022/"/>
    </mc:Choice>
  </mc:AlternateContent>
  <xr:revisionPtr revIDLastSave="1" documentId="13_ncr:1_{46BA230A-B25A-4DE0-A4D6-1F94039558DD}" xr6:coauthVersionLast="47" xr6:coauthVersionMax="47" xr10:uidLastSave="{86DF8D02-B0B0-4744-9FA4-E025E5EA7A2D}"/>
  <bookViews>
    <workbookView xWindow="-120" yWindow="-120" windowWidth="29040" windowHeight="15840" tabRatio="858" xr2:uid="{00000000-000D-0000-FFFF-FFFF00000000}"/>
  </bookViews>
  <sheets>
    <sheet name="GESTION DE RIESGOS" sheetId="1" r:id="rId1"/>
    <sheet name="RACIONALIZACION DE TRAMITES" sheetId="2" r:id="rId2"/>
    <sheet name="RENDICION DE CUENTAS" sheetId="10" r:id="rId3"/>
    <sheet name="MECANISMOS PARA MEJORAR LA ATEN" sheetId="5" r:id="rId4"/>
    <sheet name="TRANSPARENCIA Y ACCESO A LA INF" sheetId="7" r:id="rId5"/>
    <sheet name="INICIATIVAS ADICIONALES" sheetId="9" r:id="rId6"/>
  </sheets>
  <externalReferences>
    <externalReference r:id="rId7"/>
    <externalReference r:id="rId8"/>
  </externalReferences>
  <definedNames>
    <definedName name="_xlnm._FilterDatabase" localSheetId="0" hidden="1">'GESTION DE RIESGOS'!$G$7:$I$7</definedName>
    <definedName name="_xlnm._FilterDatabase" localSheetId="3" hidden="1">'MECANISMOS PARA MEJORAR LA ATEN'!$A$7:$I$7</definedName>
    <definedName name="_xlnm._FilterDatabase" localSheetId="1" hidden="1">'RACIONALIZACION DE TRAMITES'!$L$9:$N$9</definedName>
    <definedName name="_xlnm._FilterDatabase" localSheetId="2" hidden="1">'RENDICION DE CUENTAS'!$A$7:$I$7</definedName>
    <definedName name="_xlnm._FilterDatabase" localSheetId="4" hidden="1">'TRANSPARENCIA Y ACCESO A LA INF'!$G$7:$I$7</definedName>
    <definedName name="ACCION_DE_RACIONALIZACION">[1]DATOS!$AF$4:$AI$4</definedName>
    <definedName name="AREA_RESPONSABLE">[1]DATOS!$AL$3:$AL$93</definedName>
    <definedName name="COMPONENTES">[1]DATOS!$V$4:$AB$4</definedName>
    <definedName name="Tipo_racionalización">[2]Hoja2!$A$3:$A$5</definedName>
    <definedName name="TRAMITES">[1]DATOS!$AD$4:$AD$37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<sst xmlns="http://schemas.openxmlformats.org/spreadsheetml/2006/main" count="644" uniqueCount="288">
  <si>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</si>
  <si>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</si>
  <si>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</si>
  <si>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</si>
  <si>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</si>
  <si>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</si>
  <si>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</si>
  <si>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</si>
  <si>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</si>
  <si>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</si>
  <si>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</si>
  <si>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INICIATIVAS ADICIONALES</t>
  </si>
  <si>
    <t>% Avance</t>
  </si>
  <si>
    <t>Observaciones</t>
  </si>
  <si>
    <t>Ministerio de Relaciones Exteriores y su Fondo Rotatorio</t>
  </si>
  <si>
    <t>ÁREA RESPONSABLE</t>
  </si>
  <si>
    <t>Estado de la Actividad</t>
  </si>
  <si>
    <t>FORMULACIÓN DE LA ESTRATEGIA DE RACIONALIZACIÓN DE TRÁMITES</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</si>
  <si>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</si>
  <si>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</si>
  <si>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</si>
  <si>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</si>
  <si>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</si>
  <si>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</si>
  <si>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</si>
  <si>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</si>
  <si>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</si>
  <si>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</si>
  <si>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El seguimiento a la estrategia de racionalización de trámites se encuentra registrada en el sistema SUIT con el usuario habilidado con perfil de "jefe de control interno".</t>
  </si>
  <si>
    <t>Fortalecer la administración del riesgo del Ministerio de Relaciones Exteriores y su Fondo Rotatorio.</t>
  </si>
  <si>
    <t>Cumplida</t>
  </si>
  <si>
    <t>Gestionar la administración del riesgo del Ministerio de Relaciones Exteriores y su Fondo Rotatorio.</t>
  </si>
  <si>
    <t>Fortalecer la gestión del riesgo del Ministerio de Relaciones Exteriores y su Fondo Rotatorio.</t>
  </si>
  <si>
    <t>Generar espacios de participación a las partes interesadas en la gestión del riesgo del Ministerio de Relaciones Exteriores y su Fondo Rotatorio.</t>
  </si>
  <si>
    <t>Seguimiento</t>
  </si>
  <si>
    <t>Verificar y evaluar el seguimiento y control del Mapa de Riesgos de Corrupción del Ministerio de Relaciones Exteriores y su Fondo Rotatorio</t>
  </si>
  <si>
    <t>GIT Control Interno de Gestión</t>
  </si>
  <si>
    <t>Estrategia de rendición de cuentas</t>
  </si>
  <si>
    <t xml:space="preserve">Información </t>
  </si>
  <si>
    <t>Publicar cuatrimestralmente el informe de resultados de la encuesta de satisfacción de los usuarios de pasaportes en Bogotá, en el sitio web oficial de Cancillería.</t>
  </si>
  <si>
    <t>En Avance</t>
  </si>
  <si>
    <t>Información</t>
  </si>
  <si>
    <t>Oficina Asesora Jurídica Interna</t>
  </si>
  <si>
    <t>Dirección de Asuntos Económicos, Sociales y Ambientales</t>
  </si>
  <si>
    <t>Informar de manera permanente a las partes interesadas sobre la gestión institucional del Ministerio de Relaciones Exteriores y su Fondo Rotatorio.</t>
  </si>
  <si>
    <t>Diálogo</t>
  </si>
  <si>
    <t>Responsabilidad</t>
  </si>
  <si>
    <t>Realizar seguimiento a las actividades de rendición de cuentas y participación ciudadana de la Cancillería.</t>
  </si>
  <si>
    <t>Promover la participación ciudadana y rendición de cuentas en el Ministerio de Relaciones Exteriores y su Fondo Rotatorio.</t>
  </si>
  <si>
    <t>Dirección  para el Desarrollo y la Integración Fronteriza</t>
  </si>
  <si>
    <t>Fortalecer la divulgación de información de los contratos suscritos por el Ministerio de Relaciones Exteriores y su Fondo Rotatorio.</t>
  </si>
  <si>
    <t>Tecnológica</t>
  </si>
  <si>
    <t>Normativa</t>
  </si>
  <si>
    <t>Mejora u optimización del proceso o procedimiento asociado al trámite</t>
  </si>
  <si>
    <t>Reconocimiento de la condición de refugiado</t>
  </si>
  <si>
    <t>1. Reducción de los tiempos de respuesta a las solicitudes de reconocimiento de la condición de refugiado.
2. Adopción de una medida de carácter excepcional y temporal para tramitar aquellas solicitudes de refugio que puedan ser decididas de forma más expedita, previo cumplimiento de determinados requisitos.</t>
  </si>
  <si>
    <t>Grupo Interno de Trabajo Determinación de la Condición de Refugiado</t>
  </si>
  <si>
    <t>Exhorto o despacho comisorio</t>
  </si>
  <si>
    <t xml:space="preserve"> Los exhortos y despachos comisorios realizados en el año 2019 aumentaron en un 37% pasando de 2.388 a 3.276. Este trámite se gestiona como un flujo documental con un proceso largo y dispendioso.</t>
  </si>
  <si>
    <t>El trámite se implementará en el SITAC, componente tecnológico que agilizará el trámite y evitará el empleo y envío de oficios y memorandos físicos.</t>
  </si>
  <si>
    <t>Administrativa</t>
  </si>
  <si>
    <t xml:space="preserve">Mejora u optimización del proceso o procedimiento asociado al trámite.  </t>
  </si>
  <si>
    <t xml:space="preserve">Constancia de No Objeción </t>
  </si>
  <si>
    <t>En el año 2019 se expidieron 110  Constancias de No Objeción y en lo corrido del año 2020 se han efectuado 184. El connacional debe radicar formulario y documentos anexos en la Embajada de Colombia en Washington o en los Consulados de Colombia en el resto del mundo. Una vez revisados por cada funcionario, se remiten al GIT de Asuntos Consulares y Cooperación Judicial de Cancillería, esta área a su vez, los remite a las entidades encargadas de emitir la objeción o no objeción.  Las entidades, a través de correo electrónico, remiten respuesta al área encargada en Cancillería y luego esta envía al Consulado o Embajada el certificado o respuesta de objeción por este mismo medio.</t>
  </si>
  <si>
    <t>El trámite se implementará en el SITAC (Sistema Integral de Trámites al Ciudadano), componente tecnológico que agilizará el trámite y evitará el empleo y envío de oficios y memorandos físicos.</t>
  </si>
  <si>
    <t>Carta Rogatoria</t>
  </si>
  <si>
    <t>Es la solicitud que libra una autoridad judicial colombiana o extranjera en el marco de un proceso judicial, dirigida a la autoridad homóloga en otro país o en Colombia, respectivamente, con el ruego de que lleve a cabo una determinada diligencia judicial, la práctica de pruebas o brinde información. Las solicitudes y respuestas se envían a través de canal digital o en físico en caso de ser necesario.</t>
  </si>
  <si>
    <t>Nota Suplicatoria</t>
  </si>
  <si>
    <t>Es una solicitud que libra una autoridad colombiana, en el marco de un proceso judicial, mediante el testimonio de un agente diplomático de nación extranjera acreditado en Colombia o de una persona de su comitiva o familia o información o documentación que reposa en la Embajada de la nación extrajera acreditada en Colombia. Las solicitudes y respuestas se envían a través de canal digital o en físico en caso de ser necesario.</t>
  </si>
  <si>
    <t>Apostilla de documentos</t>
  </si>
  <si>
    <t>En el formato integrado del SUIT se encuentra la información de la apostilla para documentos de salud, en el grupo "Otro tipo de documentos", allí se especifica que se requiere la copia digitalizada, es decir, el ciudadano radica a través de la plataforma en línea del Ministerio de Relaciones Exteriores cargando el documento de salud en PDF.</t>
  </si>
  <si>
    <t>Interoperabilidad externa</t>
  </si>
  <si>
    <t>Legalización de documentos que van a surtir efectos en el exterior</t>
  </si>
  <si>
    <t>En el formato integrado del SUIT se encuentra la información de la legalización para documentos de salud, en el grupo "Otro tipo de documentos", allí se especifica que se requiere la copia digitalizada, es decir, el ciudadano radica a través de la plataforma en línea del Ministerio de Relaciones Exteriores cargando el documento de salud en PDF.</t>
  </si>
  <si>
    <t>Mecanismos para mejorar la atención al ciudadano</t>
  </si>
  <si>
    <t xml:space="preserve">Desarrollar jornadas de capacitación y/o divulgación en temas relacionados con la participación y servicio al ciudadano. </t>
  </si>
  <si>
    <t>Hacer seguimiento a la implementación de las recomendaciones  realizadas en el "Estudio de Caracterización de los Usuarios que atiende cada uno de los Consulados de Colombia en el Exterior".</t>
  </si>
  <si>
    <t>Fortalecer la atención preferencial e incluyente en el Ministerio de Relaciones Exteriores y su Fondo Rotatorio</t>
  </si>
  <si>
    <t>Mecanismos para la transparencia y acceso a la información</t>
  </si>
  <si>
    <t>Promover la transparencia en el Ministerio de Relaciones Exteriores y su Fondo Rotatorio.</t>
  </si>
  <si>
    <t>Iniciativas adicionales</t>
  </si>
  <si>
    <t>No aplica</t>
  </si>
  <si>
    <t>Fortalecer la apropiación de los valores institucionales por parte de los funcionarios del Ministerio de Relaciones Exteriores, de conformidad con el Código de Integridad y las particularidades y autonomía de la Entidad.</t>
  </si>
  <si>
    <t>Dirección de Talento Humano</t>
  </si>
  <si>
    <t>Se eliminará el documento que hace parte de la excepción "Para documentos de carácter civil" en el que se encuentran los requisitos para tramitar en línea la   apostilla  de documentos expedidos o firmados por Notarías  y se cambiará a la excepción "Documentos  electrónicos con firma digital" como una verificación de información.</t>
  </si>
  <si>
    <t>Se eliminará el documento que hace parte de la excepción "Para documentos de carácter civil" en el que se encuentran los requisitos para tramitar en línea la   legalización  de documentos expedidos o firmados por Notarías  y se cambiará a la excepción "Documentos electrónicos con firma digital" como una verificación de información.</t>
  </si>
  <si>
    <t>Divulgar el Informe de rendición de cuentas de la implementación del Acuerdo de Paz.</t>
  </si>
  <si>
    <t>Promover la participación ciudadana en la construcción de proyectos de Decreto o Resolución de "carácter general" expedidos por la Cancillería, de acuerdo con lo establecido en los Decretos 1081 de 2015 y 270 de 2017.</t>
  </si>
  <si>
    <t>Realizar ejercicios de rendición de cuentas en el exterior, con el objetivo de informar a la comunidad colombiana y partes interesadas los avances en la gestión realizada.</t>
  </si>
  <si>
    <t>Vigencia 2022</t>
  </si>
  <si>
    <t>Fecha de Publicación del Seguimiento: 13 de mayo de 2022</t>
  </si>
  <si>
    <t>Primer seguimiento al Plan Anticorrupción y de Atención al Ciudadano - Grupo Interno de Trabajo de Control Interno de Gestión</t>
  </si>
  <si>
    <t>Tercer  seguimiento - Grupo Interno de Trabajo Control Interno de Gestión 
Corte a 30 de abril de 2022</t>
  </si>
  <si>
    <t>Publicar y divulgar el Informe de Gestión Institucional 2021.</t>
  </si>
  <si>
    <t>Divulgar el informe anual al Congreso de la República 2021-2022.</t>
  </si>
  <si>
    <t>Publicar cuatrimestralmente el resultado del indicador de satisfacción al usuario de las oficinas de pasaportes de Bogotá, Calle 53, Sede Centro y Sede Norte en el sitio web oficial de Cancillería.</t>
  </si>
  <si>
    <t xml:space="preserve">Publicar en el sitio web oficial de la Cancillería y divulgar a través de las redes sociales establecidas, información de interés relacionada con los trámites de Apostillas y Legalizaciones. </t>
  </si>
  <si>
    <t xml:space="preserve">Generar un informe sobre el impacto producido por las interoperabilidades desarrolladas durante el 2021 y el primer trimestre del 2022, </t>
  </si>
  <si>
    <t xml:space="preserve">Socializar los resultados de la gestión del  GIT Colombia Nos Une para la Comunidad Colombiana en el Exterior. </t>
  </si>
  <si>
    <t xml:space="preserve">Publicar y divulgar los fallos judiciales definitivos emitidos en favor del Ministerio de Relaciones Exteriores y su Fondo Rotatorio, dentro de los procesos en que sean parte las entidades  </t>
  </si>
  <si>
    <t>Informar a la ciudadanía sobre la participación del Estado colombiano en los períodos de Audiencias Públicas convocadas por la Comisión y la Corte Interamericana de Derechos Humanos durante el año 2022</t>
  </si>
  <si>
    <t>Informar a la ciudadanía sobre la gestión realizada y los resultados alcanzados en reuniones multilaterales relacionadas con temas económicos, sociales y ambientales a manera de notas de prensa publicadas en la página web del Ministerio de Relaciones Exteriores.</t>
  </si>
  <si>
    <t>Divulgar los resultados del Concurso de ingreso a la Carrera Diplomática y Consular 2023</t>
  </si>
  <si>
    <t>Rendición de cuentas</t>
  </si>
  <si>
    <t>Socializar a las partes interesadas los conjuntos de Datos Abiertos del Ministerio de Relaciones Exteriores disponibles en GOV.CO</t>
  </si>
  <si>
    <t>Identificar los temas de interés de las partes interesadas para la rendición de cuentas y participación ciudadana 2022.</t>
  </si>
  <si>
    <t>Realizar acompañamiento a los representantes, delegadas y delegados de víctimas en el exterior  y demás procesos de participación, así como promover espacios de diálogo en torno a la política pública de víctimas.</t>
  </si>
  <si>
    <t>Socializar el desarrollo y resultado de los proyectos e iniciativas ejecutadas en el marco del Plan Fronteras durante la vigencia 2021</t>
  </si>
  <si>
    <t>Realizar jornadas de participación ciudadana, para acercar la política exterior y promover el ingreso a la Carrera Diplomática y Consular a jóvenes y estudiantes colombianos.</t>
  </si>
  <si>
    <t>Divulgar el Informe de evaluación de la Estrategia de Rendición de Cuentas 2021.</t>
  </si>
  <si>
    <t>Oficina Asesora de Planeación y Desarrollo Organizacional 
GIT de Estrategia, Proyectos  y Participación Ciudadana</t>
  </si>
  <si>
    <t>Dirección de Asuntos Migratorios, Consulares y Servicio al Ciudadano  
GIT de Pasaportes Calle 53, Sede Centro y Sede Norte</t>
  </si>
  <si>
    <t>Dirección de Asuntos Migratorios, Consulares y Servicio al Ciudadano  
GIT de Apostilla y Legalizaciones</t>
  </si>
  <si>
    <t>Dirección de Asuntos Migratorios, Consulares y Servicio al Ciudadano
GIT de Apostilla y Legalizaciones</t>
  </si>
  <si>
    <t>Dirección de Asuntos Migratorios, Consulares y Servicio al Ciudadano 
GIT Colombia Nos Une</t>
  </si>
  <si>
    <t>Dirección de Derechos Humanos y Derecho Internacional Humanitario</t>
  </si>
  <si>
    <t>Dirección de Academia Diplomática 
GIT de Selección y Capacitación</t>
  </si>
  <si>
    <t>Dirección de Gestión de la Información y Tecnología</t>
  </si>
  <si>
    <t>Dirección de Asuntos Migratorios, Consulares y Servicio al Ciudadano 
GIT de Pasaportes Calle 53, Sede Centro y Sede Norte</t>
  </si>
  <si>
    <t>Dirección de Asuntos Migratorios, Consulares y Servicio al Ciudadano 
GIT Asistencia a Connacionales</t>
  </si>
  <si>
    <t>Oficina Asesora de Planeación y Desarrollo Organizacional
GIT de Estrategia, Proyectos  y Participación Ciudadana</t>
  </si>
  <si>
    <t>De acuerdo con las acciones realizadas durante el primer cuatrimestre de 2022, el área encargada adjunta archivo PDF con la información de cumplimiento de las dos (2) acciones. 
Para la primera acción, se realiza la verificación en página web de la cancillería en la sección de Transparencia y acceso a información pública, enlace (https://www.cancilleria.gov.co/transparencia-acceso-informacion-publica-0), en donde se encuentra la publicación del informe de rendición de cuentas construcción de paz 2021, en el numeral 4.7 Informes de gestión, evaluación y auditoría, (https://www.cancilleria.gov.co/sites/default/files/FOTOS2020/Informe%20rendicion%20de%20cuentas%20Acuerdo%20de%20Paz%202021%20-%20Cancilleria.pdf).
Para la segunda acción, se realiza la verificación de la socialización de la divulgación del informe de rendición de cuentas construcción de paz 2021, a través de redes sociales, ejemplo de esta actividad se evidencian en los siguientes enlaces:
- Facebook Cancillería del 25 de abril de 2022 a través del enlace (https://www.facebook.com/CancilleriaCol/posts/5775959655754182) 
- Twitter Cancillería del 25 de abril de 2022 a través del enlace (https://twitter.com/CancilleriaCol/status/1518598133881651200)
- Twitter Colombia Nos Une del 27 de abril de 2022 a través del enlace (https://twitter.com/ColombiaNosUne/status/1519408131381633030)
- Instagram Cancillería del 27 de abril de 2022 a través del enlace (https://www.instagram.com/p/Cc36jAaJ2OR/?utm_source=ig_web_copy_link)
Es importante mencionar que esta actividad fue modificada en el subcomponente, la meta, la descripción de la meta, la fecha inicial y final, para la versión 2 del PAAC vigencia 2022, cambios que fueron informados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</si>
  <si>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 xml:space="preserve">De acuerdo con las acciones realizadas durante el primer cuatrimestre, el área encargada adjunta archivo PDF con la información de cumplimiento de las tres (3) acciones. 
Para la primera acción, se realiza la verificación en página web de la cancillería en la sección de Transparencia y acceso a información pública, enlace (https://www.cancilleria.gov.co/transparencia-acceso-informacion-publica-0), en donde se encuentra la publicación del informe de Gestión de la vigencia 2021, el cual se puede descargar a través del enlace https://www.cancilleria.gov.co/sites/default/files/FOTOS2020/informe_de_gestion_2021.pdf.
Para la segunda acción, se realiza la verificación mediante los enlaces de las siguientes redes sociales, en donde se evidencia la divulgación del informe:
- Facebook Cancillería del 28 de febrero de 2022 a través del enlace (https://www.facebook.com/CancilleriaCol/posts/5621278001222349).
- Facebook Colombia Nos Une del 28 de febrero de 2022 a través del enlace (https://www.facebook.com/ColombiaNosUneMRE/posts/5294782507232833).
- Twitter Cancillería del 28 de febrero de 2022 a través del enlace (https://twitter.com/CancilleriaCol/status/1498347542022701061)
- Twitter Colombia Nos Une del 28 de febrero de 2022 a través del enlace (https://twitter.com/ColombiaNosUne/status/1498374496423657480)
- Instagram Cancillería del 28 de febrero de 2022 a través del enlace (https://www.instagram.com/p/Cah3PYysPB9/?utm_source=ig_web_copy_link)
- Instagram Colombia Nos Une del 28 de febrero de 2022 a través del enlace (https://www.instagram.com/p/CaiTuDjpah4/?utm_source=ig_web_copy_link)
Para la tercera acción, se evidencia la divulgación realizada mediante el correo electrónico remitido por "boletines@cancilleria.gov.co" enviado el día 28 de febrero de 2022 a 667.664 personas inscritas en la base de datos del Registro Consular. </t>
  </si>
  <si>
    <t>Esta actividad inicia en el segundo cuatrimestre de 2022.</t>
  </si>
  <si>
    <t>Sin iniciar</t>
  </si>
  <si>
    <t>De acuerdo con la acción realizada durante el primer cuatrimestre, el área encargada adjunta archivo PDF con la información de avance, en donde se evidencia la publicación del indicador de satisfacción al usuario de las oficinas de Bogotá, correspondientes al III cuatrimestre de 2021, a través del enlace (https://www.cancilleria.gov.co/tramites_servicios/pasaportes), asimismo, se evidencia la publicación para cada una de las sedes, así:
- Calle 53 a través del enlace, se evidencia su publicación (https://www.cancilleria.gov.co/sites/default/files/FOTOS2020/Informe%20de%20satisfacci%C3%B3n%20al%20usuario%20-%20GIT%20Pasaportes%20Calle%2053-3cuatrimestre%202021-ok_0.pdf); 
- Sede Centro, a través del enlace, se evidencia su publicación (https://www.cancilleria.gov.co/sites/default/files/FOTOS2020/informe_indicador_pasaportes-3_trimestre_2021_-_sede_centro.pdf)
- Sede Norte, , a través del enlace, se evidencia su publicación (https://www.cancilleria.gov.co/sites/default/files/FOTOS2020/informe_indicador_pasaportes-3_trimestre_2021-sede_norte-ok.pdf).
De igual manera, se evidencia que el cumplimiento del indicador para cada una de las sedes, estuvieron, por encima de la meta establecida que corresponde al 95%.</t>
  </si>
  <si>
    <t>En avance</t>
  </si>
  <si>
    <t>De acuerdo con la acción realizada durante el primer cuatrimestre, el área encargada adjunta archivo PDF con la información de avance, en donde se evidencia, que fueron publicados tres (3) contenidos diferentes, relacionados con información de interés para los ciudadanos referente a el trámite de apostilla y legalización, mediante los siguientes enlaces de redes sociales oficiales y en el sitio web de la Cancillería en la sección de Apostilla y Legalizaciones, así: 
- Sitio WEB de la Cancillería del 03 de mayo de 2022, a través del enlace, se evidencia la publicación (https://www.cancilleria.gov.co/tramites_servicios/apostilla_legalizacion_en_linea) 
- Instagram Apostilla y Cancillería publicada el día 03 de mayo de 2022, a través del enlace, se evidencia la publicación (https://www.instagram.com/stories/highlights/17959563976414881/)</t>
  </si>
  <si>
    <t>Esta actividad inicia en el tercer cuatrimestre de 2022.
Es importante mencionar que esta actividad fue modificada en el subcomponente, para la versión 2 del PAAC vigencia 2022, cambios que fueron informados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</si>
  <si>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 acción realizada durante el primer cuatrimestre, el área encargada adjunta archivo PDF con la información de cumplimiento, para lo cual se realiza  la verificación en la pagina web de Colombia Nos Une mediante el enlace (https://www.colombianosune.com/noticia/mas-de-40-mil-colombianos-beneficiados-con-proyectos-apoyados-por-colombia-nos-une-en-el-2021), en donde se evidencia la publicación del boletín informativo de los resultados de la gestión correspondiente a la vigencia 2021.
De igual manera, se realiza la consulta mediante los enlaces de las siguientes redes sociales, en donde se evidencia la divulgación del boletín informativo:
- Facebook Colombia Nos Une del 28 de abril de 2022 a través del enlace (https://www.facebook.com/ColombiaNosUneMRE/posts/5452572781453804).
- Twitter Colombia Nos Une del 28 de abril de 2022 a través del enlace (https://twitter.com/ColombiaNosUne/status/1519659090124881922).
Es importante mencionar que esta actividad fue modificada en el subcomponente, para la versión 2 del PAAC vigencia 2022, cambios que fueron informados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</si>
  <si>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Esta actividad inicia en el tercer cuatrimestre de 2022.</t>
  </si>
  <si>
    <t>De acuerdo con la acción realizada durante el primer cuatrimestre, el área encargada adjunta archivo PDF con la información de avance, en donde se evidencia en la página web de la cancillería en el enlace (https://www.cancilleria.gov.co/estado-colombiano-participo-183o-periodo-sesiones-comision-interamericana-derechos-humanos), la sección de noticias, en notas de prensa, la participación del Estado colombiano en los períodos de Audiencias Públicas convocadas por la Comisión y Corte Interamericana de Derechos Humanos durante el año 2022, publicada el 27 de abril de 2022.</t>
  </si>
  <si>
    <t>De acuerdo con la acción realizada durante el primer cuatrimestre, el área encargada adjunta archivo PDF con la información de avance, en donde se evidencia, que fueron publicados trece (13) notas de prensa a través de la Página WEB del Ministerio de Relaciones Exteriores, por parte de la Dirección de Asuntos Económicos, Sociales y Ambientales, con el fin de informar a la ciudadanía sobre la gestión realizada y los resultados alcanzados en reuniones multilaterales relacionadas con temas económicos, sociales y ambientales, se realiza la verificación de las publicaciones, a través de los siguientes enlaces:
- Sitio WEB de la Cancillería del 26 y 27 de enero de 2022, a través del enlace (https://www.cancilleria.gov.co/colombia-participo-activamente-62a-reunion-mesa-directiva-conferencia-regional-mujer-america-latina) 
- Sitio WEB de la Cancillería del 24 de enero de 2022, a través del enlace (https://www.cancilleria.gov.co/apoyo-cancilleria-primera-dama-nacion-participo-conferencia-global-alto-nivel-procesos-paz#:~:text=Proyectos%20normativos-,Con%20el%20apoyo%20de%20Canciller%C3%ADa%2C%20la%20Primera%20Dama%20de%20la,Paz%20Inclusivos%20para%20los%20J%C3%B3venes&amp;text=Bogot%C3%A1%20D.C%2C%2021%20de%20enero%20de%202022)
- Sitio WEB de la Cancillería del 08 de marzo de 2022, a través del enlace (https://www.cancilleria.gov.co/importantes-anuncios-empoderar-colombianas-vicepresidenta-canciller-clausura-iv-edicion-foro-m)
- Sitio WEB de la Cancillería del 14 de marzo de 2022, a través del enlace (https://www.cancilleria.gov.co/nueva-york-vicepresidente-canciller-participa-66a-sesion-comision-condicion-juridica-social-mujer#:~:text=La%20Vicepresidente%20y%20Canciller%2C%20Marta,de%20la%20sociedad%20civil%2C%20dialogar%C3%A1n) 
- Sitio WEB de la Cancillería del 21 de abril  de 2022, a través del enlace (https://www.cancilleria.gov.co/apoyo-cancilleria-colombia-participo-11o-foro-juventud-ecosoc-naciones-unidas#:~:text=Proyectos%20normativos-,Con%20el%20apoyo%20de%20Canciller%C3%ADa%2C%20Colombia%20particip%C3%B3%20en%20el%2011%C2%BA,de%20ECOSOC%20en%20Naciones%20Unidas&amp;text=Nueva%20York%2C%2020%20de%20abril,de%20abril%20en%20formato%20h%C3%ADbrido)</t>
  </si>
  <si>
    <t>De acuerdo con las acciones realizadas durante el primer cuatrimestre, el área encargada adjunta archivo PDF con la información de cumplimiento de las dos (2) acciones. 
Para la primera acción, se realiza la verificación en la página web de la cancillería en el enlace https://www.cancilleria.gov.co/footer/academy/contest-entry, en donde se encuentra publicada la Lista de Admitidos al Curso de Capacitación Diplomática y Consular para el año 2022, y a través del enlace (https://www.cancilleria.gov.co/sites/default/files/Listado%20de%20admitidos%20-%20Curso%20de%20Capacitaci%C3%B3n%20Diplom%C3%A1tica%20y%20Consular%202022.pdf) se evidencia la publicación del listado.
De igual manera, para la segunda acción, se evidencia la divulgación del listado a través de las redes sociales el 27 de abril de 2022:
- Twitter: https://twitter.com/CancilleriaCol/status/1519407162744881153
- Facebook: https://www.facebook.com/CancilleriaCol/posts/5782378788445602,</t>
  </si>
  <si>
    <t>Esta actividad inicia en el tercer cuatrimestre de 2022.
Es importante mencionar que esta actividad fue incluida en la versión 2 del PAAC vigencia 2022, modificación que fue informada a los ciudadanos el 29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</si>
  <si>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 acción realizada durante el primer cuatrimestre, el área encargada adjunta archivo PDF con la información de avance, en donde se evidencia la publicación del Informe de resultados de la encuesta de satisfacción de los usuarios de pasaportes en Bogotá, correspondientes al III cuatrimestre de 2021, a través del enlace (https://www.cancilleria.gov.co/tramites_servicios/pasaportes). 
De acuerdo con la verificación realizada, se evidencia la publicación de Informe de resultados de la encuesta de satisfacción para cada una de las sedes, así:
- Calle 53 a través del enlace, se evidencia su publicación (https://www.cancilleria.gov.co/sites/default/files/FOTOS2020/Informe%20de%20satisfacci%C3%B3n%20al%20usuario%20-%20GIT%20Pasaportes%20Calle%2053-3cuatrimestre%202021-ok_0.pdf); 
- Sede Centro, a través del enlace, se evidencia su publicación (https://www.cancilleria.gov.co/sites/default/files/FOTOS2020/informe_indicador_pasaportes-3_trimestre_2021_-_sede_centro.pdf)
- Sede Norte, , a través del enlace, se evidencia su publicación (https://www.cancilleria.gov.co/sites/default/files/FOTOS2020/informe_indicador_pasaportes-3_trimestre_2021-sede_norte-ok.pdf).
De igual manera, se evidencia que el cumplimiento del indicador para cada una de las sedes, estuvieron, por encima de la meta establecida que corresponde al 95%.</t>
  </si>
  <si>
    <t>De acuerdo con la acción realizada durante el primer cuatrimestre, el área encargada adjunta archivo PDF, que contiene el informe con la información de avance de las actividades realizadas para el acompañamiento a los representantes, delegadas y delegados de víctimas en el exterior, en torno a la política pública de víctimas, se evidencia que el área responsable, se encuentra consolidando la información que se registrará en el primer informe con las actividades realizadas en el marco de esta actividad, en las que se destacan 1 de 4 encuentros con los representantes, delegadas y delegados de víctimas en el exterior y 1 de 2 espacios de diálogo entorno a la política pública de víctimas, sin embargo. el avance de la actividad, se registra teniendo en cuenta las actividades que han sido ejecutadas al cierre del primer cuatrimestre.</t>
  </si>
  <si>
    <t>De acuerdo con las evidencias aportadas por la Dirección  para el Desarrollo y la Integración Fronteriza se observan dos documentos en pdf que contienen la publicación realizada en la pagina web, sobre actividades realizadas en el Vichada con la entrega de inmobiliario escolar a la escuela Eduardo Carranza 16 de febrero de 2022, (https://archivo.cancilleria.gov.co/newsroom/news/directora-desarrollo-e-integracion-fronteriza-cancilleria-formalizo-entrega-mobiliario), en el segundo documento pdf anexado se evidencia con registro de imágenes  entrega de un mobiliario escolar para la institución educativa Wacará en el departamento de Vaupés (https://www.cancilleria.gov.co/direccion-desarrollo-integracion-fronteriza-cancilleria-entrego-mobiliario-escolar-institucion), esta entrega se da en el marco de un convenio con la Fundación Postobón con el fin  de  fortalecer  y  modernizar  la  infraestructura  educativa  en  diferentes departamentos  de  frontera,  beneficiando  el  mayor  número  de  estudiantes, independientemente de su condición social, económica y cultural.
De igual manera adjuntan formato DP-FO-146, Ficha de seguimiento a proyecto en campo al proyecto Fortalecimiento de Organizaciones productivas agrícolas en la región del Catatumbo, como institución aliada del proyecto en mención.</t>
  </si>
  <si>
    <t>De acuerdo con las evidencias aportadas por la Oficina Asesora de Planeación y Desarrollo Organizacional / GIT de Estrategia, Proyectos  y Participación Ciudadana, adjunta como evidencia un archivo en Excel que contiene matriz en la que se registra una relación de la publicación de 4 proyectos de Decreto y 10 proyectos de Resolución, publicaciones que fueron verificadas en la página web de la cancillería en la sección de Proyectos Normativos https://www.cancilleria.gov.co/form/proyectos-normativos-0.</t>
  </si>
  <si>
    <t>De acuerdo con el soporte suministrado por la Oficina Asesora de Planeación y Desarrollo Organizacional, se evidencia documento en pdf que contiene informe de la jornadas de participación ciudadana, para acercar la política exterior y promover el ingreso a la Carrera Diplomática y Consular a jóvenes y estudiantes colombianos realizadas durante el primer cuatrimestre de 2022, para lo cual se identificaron que se realizaron 2 jornadas de "Jóvenes a la Cancillería", así:
1. XXI jornada de Jóvenes a la Cancillería; fecha de realización: 23 de marzo de 2022; institución participante: Universidad Javeriana; Número de participantes: 50 estudiantes, se evidencia la socialización en el link: https://twitter.com/CancilleriaCol/status/1506739899977932812.
2. XXII jornada de Jóvenes a la Cancillería; fecha de realización: 28 de Abril de 2022; institución participante: Universidad la Gran Colombia - Sede Armenia; Número de participantes: 50 estudiantes; se verifica la socialización en el enlace: https://twitter.com/CancilleriaCol/status/1519711176174837760
Es importante mencionar que esta actividad fue incluida en la versión 2 del PAAC vigencia 2022, modificación que fue informada a los ciudadanos el 29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</si>
  <si>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las evidencias aportadas por la oficina  Asesora de Planeación y Desarrollo Organizacional, se observa archivo Excel, que contiene el formato SC-FO-120 - Cronograma y seguimiento a las Estrategias de Participación Ciudadana y Rendición de Cuentas, el cual se registran el seguimiento a 40 actividades dirigidas a desarrollar las Estrategias de Participación Ciudadana y Rendición de Cuentas y que se encuentran planeadas para la vigencia 2022.
Se observa en la información contenida en el formato SC-FO-120, se realizaron 26 seguimientos a las actividades programadas  y 14 se encuentran programadas para ser ejecutada en los próximos trimestres de la vigencia 2022,</t>
  </si>
  <si>
    <t>De acuerdo con las acciones realizadas durante el primer cuatrimestre, el área encargada adjunta archivo PDF con la información de cumplimiento de las dos (2) acciones. 
Para la primera acción, se realiza la consulta mediante el enlace (https://www.cancilleria.gov.co/help/participation), en donde se encuentra publicado el documento que contiene el Informe de evaluación de las estrategias de participación ciudadana y de rendición de cuentas 2021, (https://www.cancilleria.gov.co/sites/default/files/FOTOS2020/Informe%20de%20participacion%20ciudadana%20y%20rendicion%20de%20Cuentas%202021.pdf) se evidencia la publicación del Informe.
De igual manera, para la segunda acción, se realiza la consulta mediante el enlace de las siguientes redes sociales, en donde se evidencia la divulgación del Informe:
- Facebook Cancillería del 25 de abril de 2022 a través del enlace (https://www.facebook.com/CancilleriaCol/posts/5775959655754182).
- Facebook Colombia Nos Une del 27 de abril de 2022 a través del enlace (https://www.facebook.com/ColombiaNosUneMRE/posts/5450779841633098).
- Twitter Cancillería del 25 de abril de 2022 a través del enlace (https://twitter.com/CancilleriaCol/status/1518598133881651200)
- Twitter Colombia Nos Une del 27 de abril de 2022 a través del enlace (https://twitter.com/ColombiaNosUne/status/1519408131381633030)
- Instagram Cancillería del 25 de abril de 2022 a través del enlace (https://www.instagram.com/p/CcxwmC2M3EK/?utm_source=ig_web_copy_link)
- Instagram Colombia Nos Une del 27 de abril de 2022 a través del enlace (https://www.instagram.com/p/Cc36jAaJ2OR/?utm_source=ig_web_copy_link)</t>
  </si>
  <si>
    <t xml:space="preserve"> El creciente número de solicitudes de reconocimiento de la condición de refugiado, especialmente en el último bienio, ha puesto en evidencia la importancia de adoptar medidas temporales y excepcionales ante situaciones coyunturales en materia de refugio, considerando además que la radicación de un mayor número de solicitudes -como ocurre en coyunturas derivadas de flujos migratorios mixtos-, aumentan proporcionalmente los tiempos de respuesta.</t>
  </si>
  <si>
    <t>El trámite se implementará en el Sistema Integral de Trámites al Ciudadano (SITAC), componente tecnológico que agilizará el trámite y evitará el empleo y envío de oficios y memorandos físicos.</t>
  </si>
  <si>
    <t>Se eliminará el documento que hace parte de la excepción "para otro tipo de documentos" en el que se especifica la apostilla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</si>
  <si>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Se eliminará el documento que hace parte de la excepción "para otro tipo de documentos" en el que se especifica la legalización para documentos de salud (certificados médicos, historias clínicas, resoluciones para ejercer la profesión en salud, certificados de vacunas, etc., y certificación expedida por Ministerio de Salud o secretaría de salud respectiva, en la que se encuentre registrado el profesional que emite el documento); y se cambiará a la excepción "Documentos automáticos" como una verificación de información.</t>
  </si>
  <si>
    <t xml:space="preserve">En el formato integrado del SUIT se encuentra la información de los requisitos para tramitar en línea la  apostilla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</si>
  <si>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 xml:space="preserve">En el formato integrado del SUIT se encuentra la información de los requisitos para tramitar en línea la  legalización de documentos expedidos o firmados por Notarías. allí se indica que el usuario debe digitalizar el documento en PDF una vez cuente con el requisito de la firma, ingresando al sitio Web del Ministerio de Relaciones Exteriores  en la sección Apostilla y Legalizaciones en línea, cargándolo  por la opción documentos digitalizados - Otros documentos  </t>
  </si>
  <si>
    <t>No</t>
  </si>
  <si>
    <t xml:space="preserve">Si </t>
  </si>
  <si>
    <t>31-dic.-22</t>
  </si>
  <si>
    <t>19-jul.-23</t>
  </si>
  <si>
    <t>Dirección de Asuntos Migratorios, Consulares y Servicio al Ciudadano 
GIT de Asuntos Consulares y Cooperación Judicial</t>
  </si>
  <si>
    <t xml:space="preserve">Dirección de Asuntos Migratorios, Consulares y Servicio al Ciudadano 
GIT de Apostilla y Legalizaciones </t>
  </si>
  <si>
    <t xml:space="preserve">De acuerdo con las evidencias suministradas por el Grupo Interno de Trabajo Determinación de la Condición de Refugiado, se observa documento en PDF que contiene correo electrónico con fecha 22 de febrero de 2022, en el que se le solicita la revisión y consideración del Proyecto de Decreto “Por el cual se adiciona la Sección 9 al Capítulo 1 del Título 3 de la Parte 2 del Libro 2 del Decreto 1067 de 2015 Único Reglamentario del Sector de Relaciones Exteriores, en el sentido de adoptar una medida de carácter excepcional y temporal para tramitar las solicitudes de reconocimiento de la condición de refugiado presentadas por nacionales venezolanos”, dentro del cuerpo del correo electrónico se destaca que se le informa a la señora Viceministra de Asuntos Multilaterales que este proyecto de decreto ha sido revisado por la Dirección de Asuntos Jurídicos Internacionales y por la Oficina Asesora Jurídica Interna del Ministerio de Relaciones Exteriores y cuenta con el aval de la oficina Asesora Jurídica de la Unidad Administrativa Especial Migración Colombia.
Es importante mencionar que la fecha final y fecha final de racionalización de esta actividad fue ampliada para la versión 2 del PAAC de la vigencia 2022, hasta el 31 de diciembre de 2022, modificación que fue informada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Es preciso tener en cuenta que esta actividad fue suscrita en el PAAC de 2019 y que para la versión 3 del PAAC de 2020, se realizaron ajustes en la redacción en los campos situación actual, mejora por implementar, beneficio al ciudadano o entidad, indicador y descripción de la meta, para la versión 4 del PAAC 2020, se realizan ajustes en los campos de situación actual, mejora por implementar, descripción de la meta y fecha final de la racionalización que pasa del 30 de diciembre de 2020 al 30 de junio de 2021 y se le informo a los ciudadanos que el periodo de racionalización superaría la vigencia 2020, la versión 3 del PAAC de 2021 se amplia la fecha de finalización y de igual forma en la versión 2 del PAAC de 2022, se realiza nuevamente el cambio de la fecha de finalización hasta el 31 de diciembre de 2022.
El avance de la actividad se registra teniendo en cuenta las actividades que han sido ejecutadas por la Entidad y lo que falta para que la mejora del trámite esté operativa. </t>
  </si>
  <si>
    <t>De acuerdo con los soportes suministrados por Dirección de Asuntos Migratorios, Consulares y Servicio al Ciudadano, se evidencian memorando I-GACCJ-22-003488 del 22 de marzo de 2022, dirigido a la Dirección de Gestión de Información y Tecnología, en la que se solicita los avances en la implementación del  módulo de cooperación judicial en el Sistema Integrado de Trámites al Ciudadano – SITAC. Adicionalmente solicitan se les sea remitido el cronograma actualizado.
Es importante mencionar que esta actividad fue modificada la fecha final de Racionalización en la versión 2 del PAAC vigencia 2022 para julio de 2023, por tal razón el periodo de Racionalización superó la vigencia 2022, cambios que fueron informado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Dada la modificación de ampliación de la fecha de finalización de esta actividad para julio de 2023 y en el marco del seguimiento al PAAC, se le solicitó a la Dirección de Gestión de Información y Tecnología, a través de correo electrónico del 11 de mayo de 2022, copia de la respuesta al memorando I-GACCJ-22-003488 de 22 de marzo de 2022, y remitir el cronograma para el desarrollo tecnológico del módulo de cooperación judicial en el SITAC, información que a la fecha de publicación de este informe de ley no ha sido correspondida. 
Es preciso tener en cuenta que esta actividad fue suscrita en el PAAC de 2020, por tanto, es importante dar celeridad a la actividad para concluirla.
El avance de la actividad se registra de acuerdo con los soportes suministrados por Dirección de Asuntos Migratorios, Consulares y Servicio al Ciudadano, en los anteriores seguimientos al PAAC, en la que se evidenciaron correos electrónicos dirigido a la Dirección de Gestión de Información y Tecnología, que contiene resultados de pruebas y análisis de la definición de requerimientos de Cooperación judicial y archivo con Plan de Trabajo.</t>
  </si>
  <si>
    <t>De acuerdo con los soportes suministrados por Dirección de Asuntos Migratorios, Consulares y Servicio al Ciudadano, se evidencian memorando I-GACCJ-22-003488 del 22 de marzo de 2022, dirigido a la Dirección de Gestión de Información y Tecnología, en la que se solicita los avances en la implementación del  módulo de cooperación judicial en el Sistema Integrado de Trámites al Ciudadano – SITAC. Adicionalmente solicitan se les sea remitido el cronograma actualizado.
Es importante mencionar que esta actividad fue modificada la fecha final de Racionalización para julio de 2023, en la versión 2 del PAAC vigencia 2022, por tal razón el periodo de Racionalización supera la vigencia 2022, cambios que fueron informado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
Dada la modificación de ampliación de la fecha de finalización de esta actividad para julio de 2023 y en el marco del seguimiento al PAAC, se le solicitó a la Dirección de Gestión de Información y Tecnología, a través de correo electrónico del 11 de mayo de 2022, copia de la respuesta al memorando I-GACCJ-22-003488 de 22 de marzo de 2022, y remitir el cronograma para el desarrollo tecnológico del módulo de cooperación judicial en el SITAC, información que a la fecha de publicación de este informe de ley no ha sido correspondida. 
Es preciso tener en cuenta que esta actividad fue suscrita en el PAAC de 2020, por tanto, es importante dar celeridad a la actividad para concluirla en el menor tiempo posible.
El avance de la actividad se registra de forma proporcional a las actividades que han sido ejecutadas por la Entidad.</t>
  </si>
  <si>
    <t>De acuerdo con el soporte suministrado por la Dirección de Asuntos Migratorios, Consulares y Servicio al Ciudadano, se evidencia Memorando del Ministerio de Salud y Protección Social No, 202225300105093 de fecha 30 de marzo de 2022, por medio del cual la Dirección de Desarrollo de Talento Humano en Salud le solicita a la Oficina de Tecnología de la Información y la Comunicación aplicar las mejoras solicitadas para la racionalización del trámite de apostilla y legalización, para los documentos emitidos por Ministerio de Salud que han de tener efectos legales en el exterior.
El avance de la actividad se registra de forma proporcional a las actividades que han sido ejecutadas por la Entidad.</t>
  </si>
  <si>
    <t>De acuerdo con el soporte suministrado por la Dirección de Asuntos Migratorios, Consulares y Servicio al Ciudadano, se evidencia archivo en Excel que contiene las fechas de capacitación a los Notarios del País, para cargar en el aplicativo los documentos firmados digitalmente con fines de apostilla de documentos que van a surtir efectos en el exterior, actividad que se realizó entre el 13 y 17 de diciembre de 2021, adicionalmente se observan  documentos en formato PDF que contienen correos electrónicos entre la Superintendencia de Notariado y Registro y la Cancillería, por medio del cual fueron enviados los enlaces de los videos tutoriales que servirán de guía para los Notarios, adicionalmente se solicita sean publicados en el Módulo de Apostilla del aplicativo de la Superintendencia para su consulta, junto con el catálogo en PDF con las muestras documentales y la información sobre los datos de captura de los mismos como material de apoyo adicional. 
El avance de la actividad se registra de forma proporcional al tiempo trascurrido y las actividades que han sido ejecutadas por la Entidad.</t>
  </si>
  <si>
    <t>De acuerdo con el soporte suministrado por la Dirección de Asuntos Migratorios, Consulares y Servicio al Ciudadano, se evidencia archivo en Excel que contiene las fechas de capacitación a los Notarios del País, para cargar en el aplicativo los documentos firmados digitalmente con fines de Legalización de documentos que van a surtir efectos en el exterior, actividad que se realizó entre el 13 y 17 de diciembre de 2021, adicionalmente se observan  documentos en formato PDF que contienen correos electrónicos entre la Superintendencia de Notariado y Registro y la Cancillería, por medio del cual fueron enviados los enlaces de los videos tutoriales que servirán de guía para los Notarios, adicionalmente se solicita sean publicados en el Módulo de Apostilla del aplicativo de la Superintendencia para su consulta, junto con el catálogo en PDF con las muestras documentales y la información sobre los datos de captura de los mismos como material de apoyo adicional. 
El avance de la actividad se registra de forma proporcional al tiempo trascurrido y las actividades que han sido ejecutadas por la Entidad.</t>
  </si>
  <si>
    <t>Transparencia activa</t>
  </si>
  <si>
    <t>Garantizar el cumplimiento de la Ley 1712 de 2014, Decreto 103 de 2015 y Resolución Min TIC 1519 de 2020 en el Ministerio de Relaciones Exteriores y su Fondo Rotatorio.</t>
  </si>
  <si>
    <t>Transparencia y acceso a la información</t>
  </si>
  <si>
    <t xml:space="preserve">Fortalecer la relación estado ciudadano a través convocatorias dirigidas a las veedurías y ciudadanos. </t>
  </si>
  <si>
    <t xml:space="preserve">Realizar la publicación de los procesos en los que Ministerio de Relaciones Exteriores su Fondo Rotatorio ejerce la defensa judicial </t>
  </si>
  <si>
    <t xml:space="preserve">Fortalecer la divulgación de la normatividad generada por el Ministerio de Relaciones Exteriores y su Fondo Rotatorio. </t>
  </si>
  <si>
    <t>Promover la transparencia del proceso electoral 2022 a través de la divulgación de información relevante al mismo.</t>
  </si>
  <si>
    <t>Fortalecer la transparencia de la gestión financiera del Ministerio de Relaciones Exteriores y del Fondo Rotatorio del Ministerio de Relaciones Exteriores.</t>
  </si>
  <si>
    <t>Transparencia pasiva</t>
  </si>
  <si>
    <t xml:space="preserve">Fortalecer la transparencia en el proceso para la adquisición y/o alquiler de sedes para los Consulados y/o Embajadas de Colombia en el exterior del Ministerio de Relaciones Exteriores y su Fondo Rotatorio. </t>
  </si>
  <si>
    <t>Dirección Administrativa y Financiera
GIT Licitaciones y Contratos</t>
  </si>
  <si>
    <t>GIT de Asuntos Consulares y Cooperación Judicial</t>
  </si>
  <si>
    <t>Dirección Administrativa y Financiera</t>
  </si>
  <si>
    <t>Sin Iniciar</t>
  </si>
  <si>
    <t>Verificadas los soportes aportados para el cumplimiento de la actividad, se evidencia que el GIT de Licitaciones y Contratos, realizó la publicación de los valores totales de la contratación suscrita durante la vigencia 2021, por el Ministerio de Relaciones Exteriores y su Fondo Rotatorio, la cual se realizo en las Redes Sociales Facebook link: https://www.facebook.com/CancilleriaCol/photos/a.620827921267407/5644584478891701 y Twitter https://twitter.com/CancilleriaCol/status/1501294181741830147, actividad que se realizo el 08 de marzo de 2022.
Es importante mencionar que la fecha final de esta actividad fue ampliada para la versión 2 del PAAC de la vigencia 2022, modificación que fue informada a los ciudadanos el 21 de abril de 2022, a través de la página web de la Cancillería, enlace https://www.cancilleria.gov.co/plan-anticorrupcion-y-atencion-al-ciudadano, situación que se encuentra alineada con los parámetros consignados en el numeral 10 del Título III - Aspectos Generales del Plan Anticorrupción y de Atención al Ciudadano de la Estrategia para la construcción del PAAC, con respecto a que se debe informar a los ciudadanos por escrito y publicado en la página web, los motivos y la justificación de los ajustes y modificaciones a las actividades.</t>
  </si>
  <si>
    <t>De acuerdo con las evidencias suministradas por el GIT de Licitaciones y Contratos, se evidencia la publicación em redes sociales de la entidad la invitación a las veedurías y la ciudadanía en general para ejercer control sobre los procesos de contratación realizados por el Ministerio de Relaciones Exteriores y su Fondo Rotatorio. La convocatoria se realizó a través de  una pieza grafica que se encuentra publicada en los siguientes enlaces:
Facebook: https://www.facebook.com/CancilleriaCol/photos/a.620827921267407/5721055807911234/
Twitter: https://twitter.com/CancilleriaCol/status/1511365544938717190</t>
  </si>
  <si>
    <t>De acuerdo con los soportes entregados por la Oficina Asesora Jurídica Interna, se evidencia correo electrónico solicitando la publicación en la pagina web de la cancillería matriz que contiene procesos judiciales activos con corte al mes de marzo de 2022, actividad que fue verificada en el link: https://www.cancilleria.gov.co/ministry/juridicainterna/defensa,</t>
  </si>
  <si>
    <t>La Oficina Asesora Jurídica Interna, adjunto como soporte de avance de la actividad documento en pdf que contiene  registro de imágenes, que hacen referencia a la creación de un espacio virtual en la pagina web de la cancillería para la publicación de las resoluciones que de carácter general expida el Ministerio de Relaciones Exteriores, lugar que se encuentra en el link: https://www.cancilleria.gov.co/resoluciones-generales-expedidas, en la que con corte al 30 de abril de 2022, se observa la publicación 11 resoluciones generales expedidas.</t>
  </si>
  <si>
    <t xml:space="preserve">De acuerdo con el archivo en Excel suministrado por el GIT de Asuntos Consulares y Cooperación Judicial, se observa matriz que contiene una relación de 5 publicaciones realizadas entre el 6 y el 13 de marzo de 2022, que hace referencia al seguimiento realizado al proceso electoral de las elecciones al Congreso de la República y las consultas interpartidistas para candidatos a la Presidencia en los Consulados de Colombia en el exterior, dentro del cual, se realizaron las publicaciones en la página oficial del Ministerio de Relaciones Exteriores para informar a los ciudadanos el avance en la jornada electoral que en el exterior se desarrollo durante una semana. Se realizo la verificación de las siguientes publicaciones en sitios web oficiales de la cancillería:
6/03/2022 - Desde este domingo, 908.566 colombianos en el exterior podrán ejercer su derecho al voto en las elecciones de Congreso de la República y las consultas interpartidistas para candidatos a la Presidencia	(https://www.cancilleria.gov.co/domingo-908566-colombianos-exterior-podran-ejercer-su-derecho-voto-elecciones-congreso-republica)
7/03/2022 - Colombianos en el exterior inician proceso electoral para elecciones de Congreso de la República y consultas interpartidistas para candidatos a la Presidencia (https://www.cancilleria.gov.co/colombianos-exterior-inician-proceso-electoral-elecciones-congreso-republica-consultas)
7/03/2022 - Elecciones en el exterior: Congreso de la República 2022 (https://www.facebook.com/media/set/?vanity=CancilleriaCol&amp;set=a.5642049269145222)
12/03/2022 - Comunicado de prensa - Actualización jornada de elecciones en el exterior. (https://www.cancilleria.gov.co/comunicado-prensa-actualizacion-jornada-elecciones-exterior)
13/03/2022 - Avanza con normalidad el último día de las elecciones en el exterior (https://www.cancilleria.gov.co/avanza-normalidad-ultimo-dia-elecciones-exterior
</t>
  </si>
  <si>
    <t>De acuerdo con los soportes suministrados por la Dirección Administrativa y Financiera, se observan documentos en pdf que contienen Procedimiento para la preparación y publicación de los informes financieros y contables mensuales emitido por la Contaduría General de la Nación - CGN, correos electrónicos con la solicitud de la publicación de los estados financieros del mes de enero de 2022, en la página web del ministerio,  los cuales fueron verificados en https://www.cancilleria.gov.co/ministry/finances/foreign/balance, tanto para el Ministerio de Relaciones Exteriores, como para el Fondo Rotatorio del Ministerio de Relaciones Exteriores.
Es importante tener en cuenta que Procedimiento para la preparación y publicación de los informes financieros y contables mensuales emitido por la Contaduría General de la Nación - CGN en el numeral 3.3. - Publicación, se menciona “Los informes financieros y contables mensuales se publicarán, como máximo, en el transcurso del mes siguiente al mes informado, excepto los correspondientes a los meses de diciembre, enero y febrero, los cuales se publicarán, como máximo, en el transcurso de los dos meses siguientes al mes informado (…)”, sin embargo, de acuerdo con lo manifestado por el área responsable dicho tiempo se cuenta a partir de la fecha de cierre mensual establecido por la Contaduría General de la Nación.</t>
  </si>
  <si>
    <t>De acuerdo con los soportes suministrados por la Dirección Administrativa y Financiera, se observan documentos en pdf que contienen formatos CO-FO-05 Acta Reunión / Listado de Asistencia, en el que se encuentran registradas las actas del Comité para Asuntos de Inmuebles en el Exterior, realizadas el 28/03/2022, con el fin de solicitar autorización para cambiar de alquiler de sede del inmueble en el cual opera el Consulado de Colombia en Los Ángeles (EEUU)  y el 04/04/2022, se solicita la autorización al comité para cambiar de alquiler de la sede del inmueble en el cual opera el consulado de Colombia en Oranjestad (Aruba).
Es importante mencionar que el resultado de estos comités, se encuentran consignadas en actas de reunión con la información detallada y el registro de las propuestas estudiadas, dando cumplimiento a las disposiciones establecidas en la Resolución 7177 de 2018.
Adicionalmente el área responsable anexa un tercer documento en pdf, que contiene informe del primer cuatrimestre de 2022, en el que se detalla el total de solicitudes recibidas durante este periodo, para el cambio de sede por parte de las misiones diplomáticas y consulares de Colombia en el exterior, así:
1. Consulado de Colombia en Los Ángeles, Estados Unidos.
2. Consulado de Colombia en Oranjestad, Aruba.
3. Embajada de Colombia ante la República de Irlanda.
4. Consulado de Colombia en Toronto, Canadá.
En el informe se relaciona las razones por la cual no se han elevado ante el comité las solicitudes de Embajada de Colombia ante la República de Irlanda y del Consulado de Colombia en Toronto - Canadá.</t>
  </si>
  <si>
    <t xml:space="preserve">De acuerdo con el soporte suministrado por la Oficina Asesora de Planeación y Desarrollo Organizacional, se observa archivo en Excel que contiene Matriz de seguimiento al Cumplimiento Ley 1712 de 2014, Decreto 103 de 2015 y de acuerdo a lo establecido en el Anexo 2 de la Resolución MinTIC 1519 de 2020, herramienta por medio de la cual se realiza el seguimiento con las áreas responsables del cumplimiento de los diferentes numerales de la sección de Transparencia y Acceso a la Información Pública, de la página web de la cancillería link:  https://www.cancilleria.gov.co/transparencia-acceso-informacion-publica-0.
Verificada la página web se continúan identificando secciones desactualizadas por ejemplo: 
- En el menú de Talento Humano/Evaluación del desempeño (enlace https://www.cancilleria.gov.co/ministry/about/performance_evaluation) se muestra un informe del 2018. 
- No se identifican los acuerdos de gestión de 2022 en el enlace (https://www.cancilleria.gov.co/ministry/about/management) </t>
  </si>
  <si>
    <t>Fortalecer la apropiación de la cultura de integridad y prevención de conflicto de intereses en el Ministerio de Relaciones Exteriores y su Fondo Rotatorio</t>
  </si>
  <si>
    <t>Diseñar y ejecutar una estrategia de comunicación interna orientada a la prevención del daño antijurídico y/o de corrupción en el Ministerio de Relaciones Exteriores y su Fondo Rotatorio</t>
  </si>
  <si>
    <t>Fortalecer el componente ético del Ministerio de Relaciones Exteriores y su Fondo Rotatorio</t>
  </si>
  <si>
    <t>Fortalecer la apropiación del Código de Buen Gobierno del Ministerio de Relaciones Exteriores y su Fondo Rotatorio</t>
  </si>
  <si>
    <t>Fortalecer la gestión institucional a través de la estrategia anticorrupción del Ministerio de Relaciones Exteriores y su Fondo Rotatorio</t>
  </si>
  <si>
    <t>Dirección de Talento Humano
Oficina Asesora de Planeación y Desarrollo Organizacional
GIT Estrategia, proyectos y participación ciudadana
Oficina de Control Disciplinario Interno 
Oficina Asesora Jurídica Interna
GIT Prensa y Comunicación Corporativa.
GIT Licitaciones y contratos</t>
  </si>
  <si>
    <t>Oficina Asesor Jurídica Interna</t>
  </si>
  <si>
    <t xml:space="preserve">Oficina Asesora de Planeación y Desarrollo Organizacional
GIT Gestión y Desempeño Organizacional
</t>
  </si>
  <si>
    <t xml:space="preserve">Oficina Asesora de Planeación y Desarrollo Organizacional
GIT Estrategia, proyectos y participación ciudadana
</t>
  </si>
  <si>
    <t>Oficina Asesora de Planeación y Desarrollo Organizacional GIT Estrategia, proyectos y participación ciudadana</t>
  </si>
  <si>
    <r>
      <t xml:space="preserve">De acuerdo con las evidencias aportadas por la Oficina Asesora de Planeación y Desarrollo Organizacional, se observa documento en pdf que contiene el formato CO-FO-05, donde  se registra reunión con el Departamento Administrativo de la Función Pública - DAFP, con el objetivo de coordinar la asesoría para la programación de futuras mesas de trabajo orientadas a fortalecer la apropiación de la cultura de integridad y prevención de conflicto de intereses en el Ministerio de Relaciones Exteriores y su Fondo Rotatorio.
Adicionalmente se observa documento pdf  con registro de imágenes del día 10 de marzo de 2022, en la que se registra la participación de la oficina Asesora de Planeación y Desarrollo Organizacional, en la capacitación realizada por DAFP para las entidades priorizadas en la asesoría para el diseño e implementación de la Estrategia de Integridad.
</t>
    </r>
    <r>
      <rPr>
        <u/>
        <sz val="9"/>
        <color theme="1"/>
        <rFont val="Arial Narrow"/>
        <family val="2"/>
      </rPr>
      <t>El porcentaje de avance se registra teniendo en cuenta que aún no se identifica la definición del cronograma de trabajo donde se relacionen las actividades que serán ejecutadas</t>
    </r>
    <r>
      <rPr>
        <sz val="9"/>
        <color theme="1"/>
        <rFont val="Arial Narrow"/>
        <family val="2"/>
      </rPr>
      <t>.</t>
    </r>
  </si>
  <si>
    <t>De acuerdo con las evidencias aportadas por el GIT de Bienestar Capacitación y Seguridad y Salud en el Trabajo, se observan tres documentos en pdf que contienen correos electrónicos, en los cuales envían invitación a diversas actividades encaminadas al fomento de la apropiación de los valores institucionales, mediante el proyecto de cultura y torneo de bolos, en los cuales se ha incentivado el conocimiento de los valores institucionales.</t>
  </si>
  <si>
    <t>De acuerdo con las evidencias aportadas por la Oficina Asesora Jurídica Interna, se observa un archivo Excel donde se relaciona el cronograma de actividades encaminadas a ejecutar una estrategia de comunicación interna orientada a  generar conciencia y fortalecer buenas prácticas en el talento humano con el fin de prevenir el daño antijurídico y/o de corrupción en el Ministerio de Relaciones Exteriores y su Fondo Rotatorio, se evidencia dentro del cronograma anexado que durante el primer cuatrimestre de 2022, el área responsable divulgó el tema "contacto con compañeros y atención al publico".
Adicionalmente, se observa un documento en pdf, en el que se registra correo electronico del 31 de marzo de 2022, por medio del cual la oficina Asesora Jurídica Interna solicita al GIT de Prensa y Comunicación Corporativa, la divulgación de la campaña de prevención de daño antijuridico a los funcionarios de la cancilleria, el cual se realizó a través de la emisión de un mensaje masivo, mediante el usuario comunicacionescancilleria con asunto "Nuestras buenas acciones pueden evitarle demandas o quejas al Ministerio", dentro del texto del mensaje se resalta que el propósito de este comunicado es evitar demandas en contra del Ministerio por el actuar de sus funcionarios.</t>
  </si>
  <si>
    <t>De acuerdo con las evidencias aportadas por la Oficina Asesora de Planeación y Desarrollo Organizacional, se observa documento en pdf que contiene registro de imágenes que hacen referencia de la actualización del nuevo Código de Buen Gobierno del Ministerio de Relaciones Exteriores y su Fondo Rotatorio. 
De igual manera se realizó la verificación en el Sistema Integrado de Gestión Suite Vision en el que se evidencia que se encuentra actualizado el código DE-CE-001 - Código de Buen Gobierno - Versión 35, a partir del 29 de marzo de 2022.</t>
  </si>
  <si>
    <t>En el seguimiento de autoevaluación, el GIT  Estrategia, proyectos y participación ciudadana, manifiesta que la ejecución de esta actividad iniciará en el segundo cuatrimestre de 2022.</t>
  </si>
  <si>
    <r>
      <t xml:space="preserve">De acuerdo con las evidencias aportadas por la Oficina Asesora de Planeación y Desarrollo Organizacional / GIT Estrategia, proyectos y participación ciudadana, se observa que para el cumplimiento de la actividad documentó actividades para la formulación, seguimiento y evaluación de los proyectos de inversión en el Sistema Integrado de Gestión, como soporte de la actividad anexaron correos electrónicos y documento en pdf que contiene el procedimiento DE-PT-010 "Formulación proyectos de Inversión" versión 17, documento que se encuentra publicado en el Sistema Integrado de Gestión - Suite Vision desde el 25 de marzo de 2022, de igual manera fueron verificados en la Suite Vision el formato DE-FO-029 "Ficha de actualización de los proyectos de inversión" versión 2 y el procedimiento DE-PT-029 "Seguimiento a los proyectos de inversión" versión 2; publicados el 4 de abril de 2022.
Adicionalmente, el área responsable aporta correo electrónico del 25 de marzo de 2022, por medio del cual se realiza la socialización de la actualización del procedimiento </t>
    </r>
    <r>
      <rPr>
        <i/>
        <sz val="9"/>
        <color theme="1"/>
        <rFont val="Arial Narrow"/>
        <family val="2"/>
      </rPr>
      <t>DE-PT-010 Formular, inscribir y actualizar los proyectos y generación de fichas EBI</t>
    </r>
    <r>
      <rPr>
        <sz val="9"/>
        <color theme="1"/>
        <rFont val="Arial Narrow"/>
        <family val="2"/>
      </rPr>
      <t xml:space="preserve">, con los gestores de cambio de la entidad y con los Gerentes de proyecto de la Cancillería, resaltando las principales actualizaciones de las políticas de operación.
</t>
    </r>
    <r>
      <rPr>
        <u/>
        <sz val="9"/>
        <color theme="1"/>
        <rFont val="Arial Narrow"/>
        <family val="2"/>
      </rPr>
      <t>Si bien la actividad se da por cumplida, es importante hacer seguimeinto permanente a la actualización y seguimiento de los proyectos de inversión en la plataforma del DNP, toda vez que en general, se registra un bajo porcentaje de ejecución en los proyectos de la Entidad.</t>
    </r>
  </si>
  <si>
    <t>Planeación estratégica del servicio al ciudadano</t>
  </si>
  <si>
    <t>Fortalecer el Sistema de Atención al Ciudadano del Ministerio de Relaciones Exteriores y su Fondo Rotatorio a través de la caracterización de los usuarios de trámites de la entidad</t>
  </si>
  <si>
    <t>Realizar acercamientos con las Secretarías de Educación a través del Ministerio de Educación Nacional con el fin adecuar la implementación de una posible interoperabilidad para los documentos emitidos por esas entidades territoriales.</t>
  </si>
  <si>
    <t xml:space="preserve">Fortalecimiento del talento humano al servicio del ciudadano </t>
  </si>
  <si>
    <t>Fortalecer las competencias de los funcionarios de la planta interna encargados de la administración del inventario de trámites del Ministerio de Relaciones Exteriores y su Fondo Rotatorio</t>
  </si>
  <si>
    <t>Incentivar la implementación del lenguaje claro en los funcionarios de la plata interna y externa del Ministerio de Relaciones Exteriores y su Fondo Rotatorio</t>
  </si>
  <si>
    <t>Establecer un plan de incentivos dirigido a los sustanciadores, orientado a incentivar el mejoramiento del servicio prestado en los trámites de Apostillas y de Legalizaciones</t>
  </si>
  <si>
    <t>Realizar retroalimentaciones a los Agentes sustanciadores y brindar las directrices necesarias para el desarrollo de las actividades propias del Grupo Interno de Trabajo de Apostilla y Legalizaciones, con el fin de prestar un servicio ágil y eficiente.</t>
  </si>
  <si>
    <t>Fortalecer las competencias y habilidades de los encargados de atender emergencias, desastres o pandemias en los Consulados de Colombia en el Exterior.</t>
  </si>
  <si>
    <t>Fortalecer las competencias y habilidades de los funcionarios de los Consulados de Colombia encargados de asistir a los connacionales en el exterior en cada una de las tipologías.</t>
  </si>
  <si>
    <t>Realizar el Concurso para el Ingreso a la Carrera Diplomática y Consular 2024</t>
  </si>
  <si>
    <t>Gestión del relacionamiento con los ciudadanos</t>
  </si>
  <si>
    <t xml:space="preserve">Incentivar la actualización de la información de la oferta de trámites del  Ministerio de Relaciones Exteriores y su Fondo Rotatorio en el Sistema Único de Información de Trámites (SUIT) </t>
  </si>
  <si>
    <t>Fortalecer la implementación del lenguaje claro para el trámite de apostilla y legalización en el Ministerio de Relaciones Exteriores y su Fondo Rotatorio.</t>
  </si>
  <si>
    <t>Fortalecer el esquema de atención al ciudadano a través de la carta de trato digno del Ministerio de Relaciones Exteriores y su Fondo Rotatorio</t>
  </si>
  <si>
    <t>Fortalecer la apropiación de las políticas de tratamiento de datos personales (Avisos de privacidad) en el marco del cumplimento de la Ley 1581 de 2012 en el Ministerio de Relaciones Exteriores y su Fondo Rotatorio.</t>
  </si>
  <si>
    <t xml:space="preserve">Fortalecer la difusión de la programación de las actividades para las comunidades en el exterior que realiza el Grupo Interno de Trabajo (GIT) de Colombia Nos Une (CNU) del Ministerio de Relaciones Exteriores y su Fondo Rotatorio. </t>
  </si>
  <si>
    <t xml:space="preserve">Fortalecer los vínculos de la Comunidad Colombiana en el Exterior con el país. </t>
  </si>
  <si>
    <t>Acompañar a la población en condición de retorno a Colombia en el marco de la Política Integral Migratoria.</t>
  </si>
  <si>
    <t>Fomentar la inscripción en el "Registro Único de Retornados" de la población Colombiana en condición de retorno</t>
  </si>
  <si>
    <t>Fortalecer la relación Estado-Ciudadano a través de las Ferias de Servicios para la Comunidad Colombiana en el Exterior.</t>
  </si>
  <si>
    <t>Promover la retroalimentación institucional a través de la evaluación de la gestión.</t>
  </si>
  <si>
    <t>Fortalecer la implementación del lenguaje claro para el trámite de visas en el Ministerio de Relaciones Exteriores y su fondo rotatorio.</t>
  </si>
  <si>
    <t>Fortalecer la comunicación con las partes interesadas por medio de la divulgación de contenidos de interés relativos al proceso de aplicación al trámite de visas</t>
  </si>
  <si>
    <t xml:space="preserve">Fortalecer el esquema de atención al ciudadano de la oficina de visas e inmigración a través de la actualización de la herramienta en línea  "¿necesito una visa?" </t>
  </si>
  <si>
    <t>Fortalecer el acceso a la oferta institucional del Ministerio de Relaciones Exteriores y su Fondo Rotatorio para la comunidad colombiana en el exterior.</t>
  </si>
  <si>
    <t>Evaluación de gestión y medición de la percepción ciudadana</t>
  </si>
  <si>
    <t>Fortalecer la retroalimentación institucional del Ministerio de Relaciones Exteriores y su Fondo Rotatorio</t>
  </si>
  <si>
    <t>Fortalecer la retroalimentación institucional del informe de PQRSDF del Ministerio de Relaciones Exteriores y su Fondo Rotatorio</t>
  </si>
  <si>
    <t>Fomentar acciones encaminadas a fortalecer el acceso a la oferta institucional del Ministerio de Relaciones Exteriores y su Fondo Rotatorio para la comunidad colombiana en el exterior.</t>
  </si>
  <si>
    <t>Fortalecer el Sistema de Atención al Ciudadano del Ministerio de Relaciones Exteriores y su Fondo Rotatorio</t>
  </si>
  <si>
    <t>Mejorar la experiencia en los servicios consulares que se entrega a los ciudadanos en Costa Rica.</t>
  </si>
  <si>
    <t>Fortalecer el Sistema de Servicio al Ciudadano del Ministerio de Relaciones Exteriores y su Fondo Rotatorio con enfoque incluyente y diferencial</t>
  </si>
  <si>
    <t>Oficina Asesora de Planeación y Desarrollo Organizacional 
GIT Estrategia, proyectos y participación ciudadana</t>
  </si>
  <si>
    <t xml:space="preserve">Dirección de Asuntos Migratorios, Consulares y Servicio al Ciudadano
GIT de Apostilla y Legalizaciones </t>
  </si>
  <si>
    <t>Oficina Asesora de Planeación y Desarrollo Organizacional
GIT Estrategia, proyectos y participación ciudadana</t>
  </si>
  <si>
    <t>Dirección de Talento Humano  
GIT Bienestar, Capacitación y Salud en el Trabajo
Oficina Asesora de Planeación y Desarrollo Organizacional GIT de Estrategia, Proyectos  y Participación Ciudadana</t>
  </si>
  <si>
    <t>Dirección de  Asuntos Migratorios, Consulares y Servicio al Ciudadano
GIT Asistencia a Connacionales en el Exterior</t>
  </si>
  <si>
    <t xml:space="preserve">Dirección de  Asuntos Migratorios, Consulares y Servicio al Ciudadano
GIT Asistencia a Connacionales en el Exterior
</t>
  </si>
  <si>
    <t>Dirección de Academia Diplomática
GIT de Selección y Capacitación</t>
  </si>
  <si>
    <t>Oficina Asesora de Planeación y Desarrollo Organizacional
GIT de Estrategia, Proyectos  y Participación Ciudadana
GIT Apostilla y legalización</t>
  </si>
  <si>
    <t>Oficina Asesora de Planeación y Desarrollo Organizacional  GIT Estrategia, proyectos y participación ciudadana</t>
  </si>
  <si>
    <t>Dirección de Asuntos Migratorios, Consulares y Servicio al Ciudadano
GIT Colombia Nos Une</t>
  </si>
  <si>
    <t>Dirección de  Asuntos Migratorios, Consulares y Servicio al Ciudadano
GIT Centro Integral de Atención al Ciudadano</t>
  </si>
  <si>
    <t>Oficina Asesora de Planeación y Desarrollo Organizacional
GIT de Estrategia, Proyectos  y Participación Ciudadana
GIT Visas e Inmigración</t>
  </si>
  <si>
    <t>Dirección de Asuntos Migratorios, Consulares y Servicio al Ciudadano
GIT Visas e Inmigración</t>
  </si>
  <si>
    <t>Dirección de Asuntos Migratorios, Consulares y Servicio al Ciudadano
GIT de Asuntos Consulares y Cooperación Judicial</t>
  </si>
  <si>
    <t>Embajada en Costa Rica</t>
  </si>
  <si>
    <t>Gestión del riesgo de corrupción</t>
  </si>
  <si>
    <t>Política de administración del riesgo</t>
  </si>
  <si>
    <t>Construcción del mapa de riesgos de corrupción</t>
  </si>
  <si>
    <t>Monitoreo y revisión</t>
  </si>
  <si>
    <t>Consulta y divulgación</t>
  </si>
  <si>
    <t>Formalizar el Mapa de Riesgos Integrado (Riesgos de Gestión, Corrupción y Seguridad y Privacidad de la Información) a las partes interesadas en la gestión del riesgo del Ministerio de Relaciones Exteriores y su Fondo Rotatorio.</t>
  </si>
  <si>
    <t>Oficina Asesora de Planeación y Desarrollo Organizacional  
GIT de Gestión y Desempeño Institucional</t>
  </si>
  <si>
    <t>De acuerdo con lo aportado por la Oficina Asesora de Planeación y Desarrollo Organizacional, GIT de Gestión y Desempeño Institucional, se evidencian la actualización y socialización del procedimiento  DE-PT-028 "Administración del riesgo" en lo relacionado con la Política de Administración del Riesgo del Ministerio de Relaciones Exteriores y su Fondo Rotatorio para la  vigencia 2022 y el correo electrónico de respuesta sobre  las observaciones recibidas para la mejora de  esta política de parte de las áreas de Embajada en Alemania, GIT Estrategia, proyectos y Participación Ciudadana, Dirección de Europa, Dirección de Cooperación Internacional, GIT Apostilla y Legalizaciones, Dirección de Asuntos Jurídicos Internacionales, GIT de Archivo, Oficina de Control Disciplinario Interno y Dirección de Talento Humano.</t>
  </si>
  <si>
    <t>De acuerdo con lo aportado por la Oficina Asesora de Planeación y Desarrollo Organizacional, GIT de Gestión y Desempeño Institucional, se evidencian, correos electrónicos sobre las solicitudes y respuestas de las áreas, validando la vigencia de la información de cada riesgo suscrito en la versión y la aplicación de la nueva metodología de riesgos, las modificaciones de los riesgos contenidos en la Versión No.1 del Mapa de Riesgos Integrado - vigencia 2022, y la solicitud a Comunicaciones sobre la publicación y socialización del Mapa de Riesgos Integrado (Riesgos de Gestión, Corrupción y de Seguridad y Privacidad de la Información), Versión preliminar No. 2 (Vigencia 2022).</t>
  </si>
  <si>
    <t>De acuerdo con lo aportado por la oficina asesora de planeación y desarrollo organizacional, GIT de Gestión y Desempeño Institucional, evidencia, la publicación y socialización en la intranet y pagina web y redes sociales de la versión preliminar 1 vigencia 2022 – mapa de riesgos y contexto organizacional, mapa de riesgos integrado (riesgos de gestión, corrupción y de seguridad y privacidad de la información) – versión preliminar no. 2 (vigencia 2022), del plan anticorrupción y atención al ciudadano versión 1, y las observaciones partes interesadas versión preliminar no.2 mapa de riesgos integrado</t>
  </si>
  <si>
    <t>De acuerdo con lo aportado por la oficina asesora de planeación y desarrollo organizacional, GIT de Gestión y Desempeño Institucional, evidencian durante enero y abril de 2022, la publicación y socialización en la página web y en la Intranet la versión final del Mapa de Riesgos Integrado (Riesgos de Gestión, corrupción y de Seguridad y Privacidad de la Información) en su versión No.1 y 2 para la Vigencia 2022.</t>
  </si>
  <si>
    <t>Esta actividad será reportada para el segundo cuatrimestre de 2022</t>
  </si>
  <si>
    <t>De acuerdo con lo aportado por la Oficina Asesora de Planeación y Desarrollo Organizacional , GIT de Gestión y Desempeño Institucional, se evidencia a través  de correo electrónico y actas de reunió listado de asistencia CO-FO-05 la revisión y aprobación a la formulación y/o actualización del Contexto Organizacional y Mapa de Riesgos Integrado Versión 1-2022  y la  imagen de captura de pantalla de la página web y la intranet y las redes sociales sobre la publicación versión preliminar 1 vigencia 2022 mapa de riesgos y contexto organizacional.</t>
  </si>
  <si>
    <t>Esta actividad iniciará partir del próximo cuatrimestre</t>
  </si>
  <si>
    <t xml:space="preserve">De acuerdo con la información aportada por la Dirección de Asuntos Migratorios, Consulares y Servicio al Ciudadano GIT de Apostilla y Legalizaciones, se evidencia el borrador del formato diligenciamiento de metadato con las especificaciones técnicas para el diligenciamiento del metadato de apostilla y correos electrónicos sobre el seguimiento al proyecto Interoperabilidad MEN / con las Secretarías de Educación  </t>
  </si>
  <si>
    <t>De acuerdo con la información aportada por la Oficina Asesora de Planeación y Desarrollo Organizacional, GIT Estrategia, proyectos y participación ciudadana, se evidencian documentos en PDF, relacionados con: correo electrónico de invitación sobre la Jornada de fortalecimiento de conocimientos sobre “Modificación de impacto regulatorio de trámites” realizada por Función Pública; Protocolo para solicitar la autorización de trámites versión 01; Acta de reunión/listado de asistencia en el formato CO-FO-05, sobre la Modificación Estructural de Trámites; Presentación en Powers Point sobre el Proceso de aprobación de nuevos trámites en lo relacionado a: El Ciclo de vida de los trámites, fases de la política, protocolo para solicitar la autorización de trámites, pasos para revisar un acto administrativo que reglamenta un trámite y Documentos que deben acompañar la solicitud.</t>
  </si>
  <si>
    <t>De acuerdo con la información aportada por el GIT de Estrategia, Proyectos y Participación Ciudadana y el GIT Bienestar, Capacitación y Salud en el Trabajo, se evidencian documentos en Excel, relacionadas con la asistencia a la capacitación “servicio al cliente” dirigida a los Consulados y Embajadas y los GIT de la Dirección de Asuntos Migratorios Consulares y Servicio al Ciudadano, reporte de la ley de víctimas entre enero y abril de 2022 y correo electrónico por parte del GIT de Estrategia, Proyectos y Participación Ciudadana informando que a partir de mayo adelantaran las acciones de divulgación de los cursos de lenguaje claro, integridad transparencia y lucha contra la corrupción.</t>
  </si>
  <si>
    <t>De acuerdo con la información aportada por la Dirección de Asuntos Migratorios, Consulares y Servicio al Ciudadano GIT de Apostilla y Legalizaciones, evidencian a través del formato CO-FO-05 "Acta de reunión listado de asistencia", las retroalimentaciones de producción respeto de los errores por la disminución del Producto No Conforme y calidad del desempeño (Directrices e incentivos), realizadas entre enero y marzo de 2022.</t>
  </si>
  <si>
    <t xml:space="preserve">En avance </t>
  </si>
  <si>
    <t xml:space="preserve">De acuerdo con lo aportado por la Dirección de  Asuntos Migratorios, Consulares y Servicio al Ciudadano, GIT Asistencia a Connacionales en el Exterior, evidencia, a través de correo electrónico la solicitud de la reunión con la Dirección de Desarrollo Social y Humanitario Dirección Nacional De La Cruz Roja, y la capacitación por parte de la Cruz Roja, sobre los protocolos, o intervención, frente a la situación en Ucrania, y guía frente como actuar en una eventual guerra e identificando las organizaciones a las cuales el Ministerio, y/o los connacionales en el exterior puedan acudir y los protocolos de evacuación, dirigida a los connacionales registrados en el consulado de Colombia en Polonia, oficina que tiene a cargo la circunscripción de Ucrania </t>
  </si>
  <si>
    <t>Finalizada</t>
  </si>
  <si>
    <t xml:space="preserve">De acuerdo con lo aportado por la Dirección de Asuntos Migratorios, Consulares y Servicio al Ciudadano, GIT Asistencia a Connacionales en el Exterior, evidencia, a través de documentos en PDF las inducciones realizadas a los funcionarios de los Consulados de Colombia encargados de asistir a los connacionales en el exterior en cada una de las tipologías, sobre los temas de: Ley de víctimas, Asistencia y Trata de Personas
</t>
  </si>
  <si>
    <t>De acuerdo con lo aportado por la Dirección de Academia Diplomática GIT de Selección y Capacitación, evidencian a través de un documento en Excel el cronograma de actividades del concurso de carrera diplomática y consular y la Resolución 2861 de 2022, por el cual se convoca al concurso a la carrera diplomática y consular para el año 2024</t>
  </si>
  <si>
    <t>Esta actividad iniciará partir del tercer cuatrimestre de 2022</t>
  </si>
  <si>
    <t>De acuerdo con lo aportado por la Oficina Asesora de Planeación y Desarrollo Organizacional GIT Estrategia, proyectos y participación ciudadana, evidencian a través de documento en Excel el cronograma de Cancillería Incluyente y campaña ponte en mis zapatos, las publicaciones a través de la intranet de las ocho campañas" Ponte en mis Zapatos" realizadas con el propósito de fortalecer las relaciones de la población con discapacidad con la entidad, correos electrónicos de la realización de los comités virtuales de gestión y desempeño institucional y revisión por la dirección, actualización y difusión del código de Buen Gobierno DE-CE-001 y el Manual del Sistema Integrado de Gestión AS-MA-001 y la propuesta para conformación de la mesa de trabajo "Cancillería Incluyente"</t>
  </si>
  <si>
    <t xml:space="preserve">De acuerdo con lo aportado por la Oficina Asesora de Planeación y Desarrollo Organizacional GIT de Estrategia, Proyectos y Participación Ciudadana, GIT Apostilla y legalización, evidencian: Cronograma final laboratorio de simplicidad Apostilla, divulgación del programa "Bienvenido al Laboratorio de Simplicidad trámites de Apostilla y Legalización" el cual fue dirigido a  los ciudadanos para la implementación del Lenguaje Claro en las entidades, para que se reduzca el uso de intermediarios, aumente la eficiencia en la gestión de las solicitudes de los ciudadanos, promueve la transparencia y el acceso a la información, facilite el control y la participación ciudadana y fomente  la inclusión social para grupos con discapacidad. divulgación a través de las redes sociales de la Cancillería y Colombia Nos Une, del laboratorio simplicidad, e imagen de captura de pantalla del boletín "Participe en este laboratorio de simplicidad" remitido a través del Sistema Integral de Trámites al Ciudadano SITAC.  </t>
  </si>
  <si>
    <t>Esta actividad iniciará partir del próximo cuatrimestre de 2022</t>
  </si>
  <si>
    <t>De acuerdo con lo aportado por la Oficina Asesora de Planeación y Desarrollo Organizacional GIT Estrategia, proyectos y participación ciudadana, evidencian a través de un formato en Excel el cronograma de trabajo con las primeras 4 actividades en ejecución, orientadas a actualizar el inventario de los avisos de privacidad en los diferentes sistemas de información o plataformas que tiene el Ministerio de Relaciones Exteriores para la prestación de servicios o trámites.</t>
  </si>
  <si>
    <t>De acuerdo con lo aportado por la Dirección de Asuntos Migratorios, Consulares y Servicio al Ciudadano, GIT Colombia Nos Une, se evidencia, las capacitaciones virtuales dirigidas a los connacionales en el idioma inglés y español, realizadas por medio de las redes sociales: web, Instagram, Facebook y Twitter.
https://www.colombianosune.com/noticia/nacionalidad-espanola-requisitos-y-orientaciones-aplicables-para-colombianos
https://www.colombianosune.com/noticia/aplicacion-permisos-de-trabajo-en-canada
https://www.facebook.com/ColombiaNosUneMRE/posts/5132293110148441
https://www.facebook.com/ColombiaNosUneMRE/posts/5164495300261555
https://twitter.com/ColombiaNosUne/status/1481795981893066752
https://twitter.com/ColombiaNosUne/status/1482321671709200390
https://www.instagram.com/p/CX_nyqDJmWZ/
https://www.instagram.com/p/CYE2zBRJ-wo/</t>
  </si>
  <si>
    <t>De acuerdo con lo aportado por la Dirección de Asuntos Migratorios, Consulares y Servicio al Ciudadano, GIT Colombia Nos Une, se evidencia a través de formato en Excel, el cronograma de actividades orientadas a fortalecer los vínculos de los connacionales con Colombia y las capacitaciones virtuales dirigidas a los connacionales sobre el idioma inglés y español realizadas por medio de las redes sociales: web, Instagram, Facebook y Twitter.</t>
  </si>
  <si>
    <t>De acuerdo con lo aportado por la Dirección de Asuntos Migratorios, Consulares y Servicio al Ciudadano, GIT Colombia Nos Une, se evidencia el cronograma difusión política integral migratoria, en el cual se detallan las actividades realizadas, el seguimiento y sus evidencias.</t>
  </si>
  <si>
    <t>De acuerdo con lo aportado por la Dirección de Asuntos Migratorios, Consulares y Servicio al Ciudadano, GIT Colombia Nos Une, se evidencia dos publicaciones en las redes sociales Facebook y Twitter del Registro Único de Retornados – RUR de acuerdo con lo estipulado en la Ley 2136 de 2021 (Política Integral Migratoria). 
https://www.facebook.com/ColombiaNosUneMRE/posts/5453076568070092
https://twitter.com/ColombiaNosUne/status/1519701491296219136</t>
  </si>
  <si>
    <t>De acuerdo con lo aportado por la Dirección de Asuntos Migratorios, Consulares y Servicio al Ciudadano, GIT Colombia Nos Une, se evidencia el cronograma de Ferias de Servicios y el informe sobre el análisis de la encuesta de satisfacción de la primera feria de servicios virtual realizada el 15 de febrero del 2022, la cual conto con la participación de: Colpensiones, Agencia Transnacional de empleo del SENA, SENA, Camacol y Ministerio de Educación.</t>
  </si>
  <si>
    <t>De acuerdo con lo aportado por la Dirección de Asuntos Migratorios, Consulares y Servicio al Ciudadano, GIT Colombia Nos Une, se evidencia el informe sobre el análisis de la encuesta de satisfacción de la primera feria de servicios virtual realizada el 15 de febrero del 2022, la cual conto con la participación de: Colpensiones, Agencia Transnacional de empleo del SENA, SENA, Camacol y Ministerio de Educación.</t>
  </si>
  <si>
    <t>De acuerdo con lo aportado por la Dirección de  Asuntos Migratorios, Consulares y Servicio al Ciudadano, GIT Centro Integral de Atención al Ciudadano, se evidencia el correo de envío del Informe de seguimiento a la implementación de recomendaciones de servicio al ciudadano del Estudio de Caracterización de los Usuarios que atiende cada uno de los Consulados de Colombia en el Exterior, dicho informe recopila los avances reportados por 19 consulados de Colombia durante el I trimestre del año 2022, de acuerdo con el cronograma a desarrollar.</t>
  </si>
  <si>
    <t>Esta actividad iniciará partir del segundo cuatrimestre de 2022</t>
  </si>
  <si>
    <t>De acuerdo con lo aportado por la Dirección de Asuntos Migratorios, Consulares y Servicio al Ciudadano, GIT Visas e Inmigración, se evidencia, a través del formato CO-FO-05 "control de asistencia y seguimiento a compromisos", la reunión sobre la  evaluación estrategia de comunicación, donde se determinó, no iniciar la citada estrategia de comunicación dado que a la fecha según lo informado no ha sido aprobado la nueva resolución en materia de visas, la cual se viene ejecutando desde finales del año 2021, por tanto, iniciarían el proceso una vez se haya culminado los protocolos exigidos para la aprobación de la nueva resolución y de esta manera incluir los nuevos tipos de visado en ella existentes. 
Es importante mencionar que se evidencio la utilización del formato CO-FO-05 versión 4, documento que se encuentra desactualizado, actualmente se encuentra publicado la versión 5 el sistema integrado de Gestión Suite Visión Empresarial desde el 04 de agosto de 2021</t>
  </si>
  <si>
    <t>De acuerdo con lo aportado por la Dirección de Asuntos Migratorios, Consulares y Servicio al Ciudadano, GIT de Asuntos Consulares y Cooperación Judicial, se evidencia a través de formato en Excel el seguimiento y desarrollo a 65 consulados de un total de 262 planeados, sobre la programación y desarrollo de los consulados móviles, orientados a acercar los trámites y servicios del Ministerio de Relaciones Exteriores y su Fondo Rotatorio a la comunidad colombiana en el exterior.</t>
  </si>
  <si>
    <t xml:space="preserve">De acuerdo con lo aportado por la Oficina Asesora de Planeación y Desarrollo Organizacional, GIT Estrategia, proyectos y participación ciudadana, se evidencia la publicación, divulgación y socialización en la intranet, página web correo electrónico y redes sociales, el Plan Anticorrupción y de Atención al Ciudadano en su versión preliminar 1 y 2, adicionalmente en el # Cancillería Participativa la promulgación de:  “Que es el Plan Anticorrupción y Atención al Ciudadano y  el plazo que tiene la ciudadanía  para opinar sobre dicho plan. </t>
  </si>
  <si>
    <t>Esta actividad iniciará partir del segundo cuatrimestre</t>
  </si>
  <si>
    <t>De acuerdo con lo aportado por la Dirección de Asuntos Migratorios, Consulares y Servicio al Ciudadano, GIT de Asuntos Consulares y Cooperación Judicial, se evidencia un informe sobre la implementación y la estrategia de Consulados Digitales, y el propósito de prestar un servicio más eficiente y eficaz a los connacionales en el exterior para que puedan acceder a servicios de primera, en dicho informe se presentan las gestiones adelantadas del desarrollo del proceso de interoperabilidad con la Superintendencia de Notariado y Registro sobre “Los Consulados Digitales” entre el Sistema Integral de Tramites al Ciudadano (SITAC) y la Ventanilla Única de Registro (VUR).</t>
  </si>
  <si>
    <t>De acuerdo con lo aportado por la Dirección de Asuntos Migratorios, Consulares y Servicio al Ciudadano, GIT de Asuntos Consulares y Cooperación Judicial, se evidencia un informe de las gestiones con la Registraría Nacional del Estado Civil sobre la implementación del "Proyecto de Inter-operatividad para la expedición de cédulas electrónicas en los Consulados" para los ciudadanos colombianos residentes en el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</si>
</sst>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5" x14ac:knownFonts="1">
    <font>
      <sz val="11"/>
      <color theme="1"/>
      <name val="Calibri"/>
      <family val="2"/>
      <scheme val="minor"/>
    </font>
    <font>
      <b/>
      <sz val="11"/>
      <name val="Arial"/>
      <family val="2"/>
    </font>
    <font>
      <sz val="10"/>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rgb="FF203764"/>
      <name val="Arial"/>
      <family val="2"/>
    </font>
    <font>
      <b/>
      <sz val="11"/>
      <color rgb="FF000000"/>
      <name val="Arial"/>
      <family val="2"/>
    </font>
    <font>
      <b/>
      <sz val="8"/>
      <color theme="1"/>
      <name val="Arial Narrow"/>
      <family val="2"/>
    </font>
    <font>
      <b/>
      <sz val="11"/>
      <color theme="1"/>
      <name val="Calibri"/>
      <family val="2"/>
      <scheme val="minor"/>
    </font>
    <font>
      <b/>
      <sz val="8"/>
      <color indexed="8"/>
      <name val="Arial"/>
      <family val="2"/>
    </font>
    <font>
      <b/>
      <sz val="10"/>
      <color theme="1"/>
      <name val="Arial"/>
      <family val="2"/>
    </font>
    <font>
      <sz val="9"/>
      <color theme="1"/>
      <name val="Calibri"/>
      <family val="2"/>
      <scheme val="minor"/>
    </font>
    <font>
      <sz val="8"/>
      <color theme="1"/>
      <name val="Arial Narrow"/>
      <family val="2"/>
    </font>
    <font>
      <sz val="11"/>
      <color theme="1"/>
      <name val="Calibri"/>
      <family val="2"/>
      <scheme val="minor"/>
    </font>
    <font>
      <sz val="11"/>
      <name val="Arial"/>
      <family val="2"/>
    </font>
    <font>
      <u/>
      <sz val="11"/>
      <color theme="10"/>
      <name val="Arial"/>
      <family val="2"/>
    </font>
    <font>
      <sz val="11"/>
      <color rgb="FF000000"/>
      <name val="Calibri"/>
      <family val="2"/>
    </font>
    <font>
      <sz val="9"/>
      <color theme="1"/>
      <name val="Arial Narrow"/>
      <family val="2"/>
    </font>
    <font>
      <sz val="9"/>
      <name val="Arial Narrow"/>
      <family val="2"/>
    </font>
    <font>
      <sz val="8"/>
      <name val="Arial Narrow"/>
      <family val="2"/>
    </font>
    <font>
      <sz val="8"/>
      <color rgb="FF000000"/>
      <name val="Arial Narrow"/>
      <family val="2"/>
    </font>
    <font>
      <u/>
      <sz val="9"/>
      <color theme="1"/>
      <name val="Arial Narrow"/>
      <family val="2"/>
    </font>
    <font>
      <i/>
      <sz val="9"/>
      <color theme="1"/>
      <name val="Arial Narrow"/>
      <family val="2"/>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8">
    <xf numFmtId="0" fontId="0" fillId="0" borderId="0"/>
    <xf numFmtId="0" fontId="2" fillId="0" borderId="0"/>
    <xf numFmtId="0" fontId="2" fillId="0" borderId="0"/>
    <xf numFmtId="0" fontId="15" fillId="0" borderId="0"/>
    <xf numFmtId="9" fontId="16" fillId="0" borderId="0" applyFont="0" applyFill="0" applyBorder="0" applyAlignment="0" applyProtection="0"/>
    <xf numFmtId="0" fontId="2" fillId="0" borderId="0" applyNumberFormat="0" applyFont="0" applyFill="0" applyBorder="0" applyAlignment="0" applyProtection="0"/>
    <xf numFmtId="0" fontId="16" fillId="0" borderId="0"/>
    <xf numFmtId="0" fontId="16" fillId="0" borderId="0"/>
    <xf numFmtId="0" fontId="17"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0" fontId="13" fillId="0" borderId="0"/>
    <xf numFmtId="0" fontId="2" fillId="0" borderId="0"/>
    <xf numFmtId="0" fontId="18" fillId="0" borderId="0"/>
    <xf numFmtId="0" fontId="15" fillId="0" borderId="0"/>
    <xf numFmtId="0" fontId="2" fillId="0" borderId="0" applyNumberFormat="0" applyFont="0" applyFill="0" applyBorder="0" applyAlignment="0" applyProtection="0"/>
    <xf numFmtId="9" fontId="15" fillId="0" borderId="0" applyFont="0" applyFill="0" applyBorder="0" applyAlignment="0" applyProtection="0"/>
  </cellStyleXfs>
  <cellXfs count="85">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Font="1"/>
    <xf numFmtId="14" fontId="1"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applyAlignment="1">
      <alignment horizontal="center" vertical="center"/>
    </xf>
    <xf numFmtId="0" fontId="6" fillId="0" borderId="0" xfId="0" applyFont="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0" borderId="0" xfId="0" applyAlignment="1">
      <alignment horizontal="center"/>
    </xf>
    <xf numFmtId="0" fontId="7"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7" fillId="4" borderId="1" xfId="0" applyFont="1" applyFill="1" applyBorder="1" applyAlignment="1">
      <alignment horizontal="center" vertical="center" wrapText="1"/>
    </xf>
    <xf numFmtId="0" fontId="11" fillId="3" borderId="2" xfId="1" applyFont="1" applyFill="1" applyBorder="1" applyAlignment="1" applyProtection="1">
      <alignment horizontal="center" vertical="center" wrapText="1"/>
    </xf>
    <xf numFmtId="0" fontId="11" fillId="3" borderId="1" xfId="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0" xfId="0" applyFont="1"/>
    <xf numFmtId="0" fontId="10" fillId="0" borderId="0" xfId="0" applyFont="1" applyAlignment="1">
      <alignment horizontal="center" vertical="center"/>
    </xf>
    <xf numFmtId="0" fontId="5"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7" fillId="4" borderId="1" xfId="0" applyFont="1" applyFill="1" applyBorder="1" applyAlignment="1">
      <alignment horizontal="center" vertical="center" wrapText="1"/>
    </xf>
    <xf numFmtId="0" fontId="14" fillId="0" borderId="0" xfId="0" applyFont="1" applyFill="1"/>
    <xf numFmtId="0" fontId="14" fillId="0" borderId="0" xfId="0" applyFont="1" applyFill="1" applyBorder="1" applyAlignment="1">
      <alignment horizontal="center" vertical="center" wrapText="1"/>
    </xf>
    <xf numFmtId="0" fontId="19" fillId="4" borderId="1" xfId="0" applyFont="1" applyFill="1" applyBorder="1" applyAlignment="1">
      <alignment horizontal="justify" vertical="center" wrapText="1"/>
    </xf>
    <xf numFmtId="9" fontId="20" fillId="4" borderId="1" xfId="0" applyNumberFormat="1" applyFont="1"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9" fontId="20" fillId="4" borderId="1" xfId="17" applyFont="1" applyFill="1" applyBorder="1" applyAlignment="1">
      <alignment horizontal="center" vertical="center" wrapText="1"/>
    </xf>
    <xf numFmtId="0" fontId="20" fillId="4" borderId="1" xfId="0" applyFont="1" applyFill="1" applyBorder="1" applyAlignment="1">
      <alignment horizontal="justify" vertical="center" wrapText="1"/>
    </xf>
    <xf numFmtId="9" fontId="20" fillId="4" borderId="1" xfId="0" applyNumberFormat="1" applyFont="1" applyFill="1" applyBorder="1" applyAlignment="1">
      <alignment horizontal="center" vertical="center"/>
    </xf>
    <xf numFmtId="0" fontId="20" fillId="4" borderId="1" xfId="0"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164"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xf numFmtId="9"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9" fontId="14" fillId="0" borderId="1" xfId="17" applyFont="1" applyFill="1" applyBorder="1" applyAlignment="1">
      <alignment horizontal="center" vertical="center"/>
    </xf>
    <xf numFmtId="9" fontId="19" fillId="4" borderId="1" xfId="0" applyNumberFormat="1" applyFont="1" applyFill="1" applyBorder="1" applyAlignment="1">
      <alignment horizontal="center" vertical="center"/>
    </xf>
    <xf numFmtId="0" fontId="19" fillId="4" borderId="1" xfId="0" applyFont="1" applyFill="1" applyBorder="1" applyAlignment="1">
      <alignment horizontal="center" vertical="center"/>
    </xf>
    <xf numFmtId="10" fontId="19" fillId="4" borderId="1" xfId="0" applyNumberFormat="1" applyFont="1" applyFill="1" applyBorder="1" applyAlignment="1">
      <alignment horizontal="center" vertical="center"/>
    </xf>
    <xf numFmtId="0" fontId="6" fillId="0" borderId="0" xfId="0" applyFont="1" applyFill="1" applyAlignment="1">
      <alignment horizontal="left"/>
    </xf>
    <xf numFmtId="0" fontId="19" fillId="4" borderId="1" xfId="0" applyFont="1" applyFill="1" applyBorder="1" applyAlignment="1">
      <alignment horizontal="left" vertical="center" wrapText="1"/>
    </xf>
    <xf numFmtId="0" fontId="0" fillId="0" borderId="0" xfId="0" applyAlignment="1">
      <alignment horizontal="left"/>
    </xf>
    <xf numFmtId="0" fontId="22" fillId="0" borderId="1" xfId="0" applyFont="1" applyBorder="1" applyAlignment="1">
      <alignment horizontal="center" vertical="center" wrapText="1"/>
    </xf>
    <xf numFmtId="9"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9" fontId="14" fillId="0" borderId="1" xfId="17" applyFont="1" applyFill="1" applyBorder="1" applyAlignment="1">
      <alignment horizontal="center" vertical="center" wrapText="1"/>
    </xf>
    <xf numFmtId="0" fontId="14" fillId="0" borderId="2" xfId="0" applyFont="1" applyBorder="1" applyAlignment="1">
      <alignment horizontal="center" vertical="center" wrapText="1"/>
    </xf>
    <xf numFmtId="9" fontId="14" fillId="0" borderId="0" xfId="0" applyNumberFormat="1" applyFont="1" applyAlignment="1">
      <alignment horizontal="center" vertical="center" wrapText="1"/>
    </xf>
    <xf numFmtId="1" fontId="14" fillId="0" borderId="1" xfId="0" applyNumberFormat="1" applyFont="1" applyBorder="1" applyAlignment="1">
      <alignment horizontal="center" vertical="center"/>
    </xf>
    <xf numFmtId="0" fontId="21" fillId="0" borderId="2" xfId="0" applyFont="1" applyBorder="1" applyAlignment="1">
      <alignment horizontal="center" vertical="center" wrapText="1"/>
    </xf>
    <xf numFmtId="0" fontId="14" fillId="0" borderId="2" xfId="0" applyFont="1" applyBorder="1" applyAlignment="1">
      <alignment horizontal="center" vertical="center"/>
    </xf>
    <xf numFmtId="0" fontId="8" fillId="0" borderId="0" xfId="0" applyFont="1" applyAlignment="1">
      <alignment horizontal="center"/>
    </xf>
    <xf numFmtId="0" fontId="3" fillId="2"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12" fillId="5" borderId="2" xfId="1" applyFont="1" applyFill="1" applyBorder="1" applyAlignment="1" applyProtection="1">
      <alignment horizontal="center" vertical="center" wrapText="1"/>
    </xf>
    <xf numFmtId="0" fontId="12" fillId="5" borderId="4" xfId="1"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2" fillId="5" borderId="4" xfId="0" applyFont="1" applyFill="1" applyBorder="1" applyAlignment="1" applyProtection="1">
      <alignment horizontal="center" vertical="center" wrapText="1"/>
    </xf>
    <xf numFmtId="0" fontId="12" fillId="5" borderId="3" xfId="1" applyFont="1" applyFill="1" applyBorder="1" applyAlignment="1" applyProtection="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8">
    <cellStyle name="Hipervínculo 2" xfId="8" xr:uid="{00677A9F-BFFB-420B-A647-A57DFF1CD416}"/>
    <cellStyle name="Normal" xfId="0" builtinId="0"/>
    <cellStyle name="Normal 2" xfId="1" xr:uid="{00000000-0005-0000-0000-000001000000}"/>
    <cellStyle name="Normal 2 2" xfId="2" xr:uid="{00000000-0005-0000-0000-000002000000}"/>
    <cellStyle name="Normal 2 2 2" xfId="13" xr:uid="{B75B9413-3952-44E8-BDA6-85A97F4CC427}"/>
    <cellStyle name="Normal 2 2 3" xfId="15" xr:uid="{09F2B95E-ACAE-4130-9645-B19692B6A00F}"/>
    <cellStyle name="Normal 2 3" xfId="9" xr:uid="{8A863A02-009A-438A-94CE-140ED23343D0}"/>
    <cellStyle name="Normal 2 4" xfId="3" xr:uid="{DE29D7E2-ACE8-4791-8724-8BF3B84E9957}"/>
    <cellStyle name="Normal 2 5" xfId="12" xr:uid="{F5B32965-2130-4C4E-9479-226C1DC7D0FB}"/>
    <cellStyle name="Normal 3" xfId="5" xr:uid="{B280C0A5-CD0A-4E1F-B9C8-2A3D7D45B590}"/>
    <cellStyle name="Normal 3 2" xfId="16" xr:uid="{DAAFFB5A-0677-4A25-BE33-11FDBC0FD0D3}"/>
    <cellStyle name="Normal 3 3" xfId="14" xr:uid="{9236D1D3-8C06-41FB-A409-4D73DFD5D6E1}"/>
    <cellStyle name="Normal 4" xfId="6" xr:uid="{49D5E27D-32EF-44CD-884E-117AFFCBEDD8}"/>
    <cellStyle name="Normal 5" xfId="7" xr:uid="{5B53F8AF-CC9F-4599-9BD4-67973C98D83F}"/>
    <cellStyle name="Normal 5 2" xfId="11" xr:uid="{13A22EBF-48DD-4033-8A64-2EFC64F664AF}"/>
    <cellStyle name="Porcentaje" xfId="17" builtinId="5"/>
    <cellStyle name="Porcentaje 2" xfId="10" xr:uid="{CE58D862-4CD4-4CEA-8924-81D3ED4BFC47}"/>
    <cellStyle name="Porcentaje 3" xfId="4" xr:uid="{E7721D4D-675D-4510-B39C-B0DBD7456228}"/>
  </cellStyles>
  <dxfs count="0"/>
  <tableStyles count="0" defaultTableStyle="TableStyleMedium2" defaultPivotStyle="PivotStyleLight16"/>
  <colors>
    <mruColors>
      <color rgb="FFFFFF66"/>
      <color rgb="FFF27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avanew/Desktop/Plan%20de%20Acci&#243;n%202020%20y%20PAAC%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2017/525%20Seguimientos%20de%20Ley/1097%20Sistemas%20de%20Informaci&#243;n/PAAC/2%20seguimiento%202017/II%20SEGUIMIENTO%20-%20OAP/SC-FO-107%20FORMULACI&#211;N%20Y%20SEGUIMIENTO%20DE%20LA%20ESTRATEGIA%20DE%20RACIONALIZACI&#211;N%20DE%20TR&#193;MITESV12017-08-30.xls?4F2280BA" TargetMode="External"/><Relationship Id="rId1" Type="http://schemas.openxmlformats.org/officeDocument/2006/relationships/externalLinkPath" Target="file:///\\4F2280BA\SC-FO-107%20FORMULACI&#211;N%20Y%20SEGUIMIENTO%20DE%20LA%20ESTRATEGIA%20DE%20RACIONALIZACI&#211;N%20DE%20TR&#193;MITESV12017-08-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PAAC"/>
      <sheetName val="INSTRUCTIVO"/>
      <sheetName val="DATOS"/>
    </sheetNames>
    <sheetDataSet>
      <sheetData sheetId="0"/>
      <sheetData sheetId="1"/>
      <sheetData sheetId="2"/>
      <sheetData sheetId="3">
        <row r="3">
          <cell r="AL3" t="str">
            <v>DIRECCIÓN ADMINISTRATIVA Y FINANCIERA</v>
          </cell>
        </row>
        <row r="4">
          <cell r="V4" t="str">
            <v>No Aplica</v>
          </cell>
          <cell r="W4" t="str">
            <v>Gestión del Riesgo de Corrupción – Mapa de Riesgos de Corrupción</v>
          </cell>
          <cell r="X4" t="str">
            <v>Racionalización de Trámites</v>
          </cell>
          <cell r="Y4" t="str">
            <v>Rendición de Cuentas</v>
          </cell>
          <cell r="Z4" t="str">
            <v>Mecanismos para mejorar la atención al ciudadano</v>
          </cell>
          <cell r="AA4" t="str">
            <v>Mecanismos para la transparencia y acceso a la información</v>
          </cell>
          <cell r="AB4" t="str">
            <v>Iniciativas adicionales</v>
          </cell>
          <cell r="AD4" t="str">
            <v>No Aplica</v>
          </cell>
          <cell r="AF4" t="str">
            <v>Normativa</v>
          </cell>
          <cell r="AG4" t="str">
            <v>Administrativa</v>
          </cell>
          <cell r="AH4" t="str">
            <v>Tecnológica</v>
          </cell>
          <cell r="AI4" t="str">
            <v>No Aplica</v>
          </cell>
          <cell r="AL4" t="str">
            <v>DIRECCIÓN DE AMÉRICA</v>
          </cell>
        </row>
        <row r="5">
          <cell r="AD5" t="str">
            <v>Apostilla de documentos</v>
          </cell>
          <cell r="AL5" t="str">
            <v>DIRECCIÓN DE ASIA AFRICA Y OCEANÍA</v>
          </cell>
        </row>
        <row r="6">
          <cell r="AD6" t="str">
            <v>Legalización de documentos que van a surtir efectos en Colombia</v>
          </cell>
          <cell r="AL6" t="str">
            <v>DIRECCIÓN DE ASUNTOS CULTURALES</v>
          </cell>
        </row>
        <row r="7">
          <cell r="AD7" t="str">
            <v>Legalización de documentos que van a surtir efectos en el exterior</v>
          </cell>
          <cell r="AL7" t="str">
            <v>DIRECCIÓN DE ASUNTOS ECONÓMICOS SOCIALES Y AMBIENTALES MULTILATERALES</v>
          </cell>
        </row>
        <row r="8">
          <cell r="AD8" t="str">
            <v>Registro de firma de servidor público  o agente diplomático</v>
          </cell>
          <cell r="AL8" t="str">
            <v>DIRECCIÓN DE ASUNTOS JURÍDICOS INTERNACIONALES</v>
          </cell>
        </row>
        <row r="9">
          <cell r="AD9" t="str">
            <v>Visa migrante</v>
          </cell>
          <cell r="AL9" t="str">
            <v>DIRECCIÓN DE ASUNTOS MIGRATORIOS, CONSULARES Y SERVICIO AL CIUDADANO</v>
          </cell>
        </row>
        <row r="10">
          <cell r="AD10" t="str">
            <v>Visa de residente</v>
          </cell>
          <cell r="AL10" t="str">
            <v>DIRECCIÓN DE ASUNTOS POLÍTICOS MULTILATERALES</v>
          </cell>
        </row>
        <row r="11">
          <cell r="AD11" t="str">
            <v>Visa visitante</v>
          </cell>
          <cell r="AL11" t="str">
            <v>DIRECCIÓN DE COOPERACIÓN INTERNACIONAL</v>
          </cell>
        </row>
        <row r="12">
          <cell r="AD12" t="str">
            <v>Visa de beneficiario</v>
          </cell>
          <cell r="AL12" t="str">
            <v>DIRECCIÓN DE DERECHOS HUMANOS Y DERECHO INTERNACIONAL HUMANITARIO</v>
          </cell>
        </row>
        <row r="13">
          <cell r="AD13" t="str">
            <v>Traspaso de visa</v>
          </cell>
          <cell r="AL13" t="str">
            <v>DIRECCIÓN DE EUROPA</v>
          </cell>
        </row>
        <row r="14">
          <cell r="AD14" t="str">
            <v>Documento de viaje con zona de lectura mecánica</v>
          </cell>
          <cell r="AL14" t="str">
            <v>DIRECCIÓN DE GESTIÓN DE INFORMACIÓN Y TECNOLOGÍA</v>
          </cell>
        </row>
        <row r="15">
          <cell r="AD15" t="str">
            <v>Nacionalidad colombiana por adopción</v>
          </cell>
          <cell r="AL15" t="str">
            <v>DIRECCIÓN DE LA ACADEMÍA DIPLOMÁTICA</v>
          </cell>
        </row>
        <row r="16">
          <cell r="AD16" t="str">
            <v>Renuncia a la nacionalidad colombiana</v>
          </cell>
          <cell r="AL16" t="str">
            <v>DIRECCIÓN DE MECANISMOS DE CONCERTACIÓN E INTEGRACIÓN REGIONALES</v>
          </cell>
        </row>
        <row r="17">
          <cell r="AD17" t="str">
            <v>Recuperación de la nacionalidad colombiana</v>
          </cell>
          <cell r="AL17" t="str">
            <v>DIRECCIÓN DE SOBERANÍA</v>
          </cell>
        </row>
        <row r="18">
          <cell r="AD18" t="str">
            <v>Certificado de antepasado extranjero naturalizado o no como colombiano por adopción</v>
          </cell>
          <cell r="AL18" t="str">
            <v>DIRECCIÓN DE TALENTO HUMANO</v>
          </cell>
        </row>
        <row r="19">
          <cell r="AD19" t="str">
            <v>Certificado de beneficiario de la ley de retorno</v>
          </cell>
          <cell r="AL19" t="str">
            <v>DIRECCIÓN DEL PROTOCOLO</v>
          </cell>
        </row>
        <row r="20">
          <cell r="AD20" t="str">
            <v>Tarjeta de registro consular</v>
          </cell>
          <cell r="AL20" t="str">
            <v>DIRECCIÓN PARA EL DESARROLLO Y LA INTEGRACIÓN FRONTERIZA</v>
          </cell>
        </row>
        <row r="21">
          <cell r="AD21" t="str">
            <v>Pasaporte electrónico</v>
          </cell>
          <cell r="AL21" t="str">
            <v>GRUPO INTERNO DE TRABAJO DE LICITACIONES Y CONTRATOS</v>
          </cell>
        </row>
        <row r="22">
          <cell r="AD22" t="str">
            <v>Pasaporte exento</v>
          </cell>
          <cell r="AL22" t="str">
            <v>GRUPO INTERNO DE TRABAJO DE PRENSA Y COMUNICACIÓN CORPORATIVA</v>
          </cell>
        </row>
        <row r="23">
          <cell r="AD23" t="str">
            <v>Pasaporte de emergencia con zona de lectura mecánica</v>
          </cell>
          <cell r="AL23" t="str">
            <v>OFICINA ASESORA DE PLANEACIÓN Y DESARROLLO ORGANIZACIONAL</v>
          </cell>
        </row>
        <row r="24">
          <cell r="AD24" t="str">
            <v>Pasaporte fronterizo con zona de lectura mecánica</v>
          </cell>
          <cell r="AL24" t="str">
            <v>OFICINA ASESORA JURÍDICA INTERNA</v>
          </cell>
        </row>
        <row r="25">
          <cell r="AD25" t="str">
            <v>Libreta de tripulante terrestre</v>
          </cell>
          <cell r="AL25" t="str">
            <v>OFICINA DE CONTROL DISCIPLINARIO INTERNO</v>
          </cell>
        </row>
        <row r="26">
          <cell r="AD26" t="str">
            <v>Renovación de la libreta de tripulante terrestre</v>
          </cell>
          <cell r="AL26" t="str">
            <v>EMBAJADA EN ABU DABI - EMIRATOS ÁRABES</v>
          </cell>
        </row>
        <row r="27">
          <cell r="AD27" t="str">
            <v>Exhorto o despacho comisorio</v>
          </cell>
          <cell r="AL27" t="str">
            <v>EMBAJADA EN ACCRA - GHANA</v>
          </cell>
        </row>
        <row r="28">
          <cell r="AD28" t="str">
            <v>Nota suplicatoria</v>
          </cell>
          <cell r="AL28" t="str">
            <v>EMBAJADA EN ANKARA - TURQUÍA</v>
          </cell>
        </row>
        <row r="29">
          <cell r="AD29" t="str">
            <v>Presentación de cartas rogatorias</v>
          </cell>
          <cell r="AL29" t="str">
            <v>EMBAJADA EN ARGEL - ARGELIA</v>
          </cell>
        </row>
        <row r="30">
          <cell r="AD30" t="str">
            <v>Autenticación de copias de documentos</v>
          </cell>
          <cell r="AL30" t="str">
            <v>EMBAJADA EN ASUNCIÓN - PARAGUAY</v>
          </cell>
        </row>
        <row r="31">
          <cell r="AD31" t="str">
            <v>Autenticación de firmas registradas en consulado</v>
          </cell>
          <cell r="AL31" t="str">
            <v>EMBAJADA EN BAKÚ - AZERBAIYÁN</v>
          </cell>
        </row>
        <row r="32">
          <cell r="AD32" t="str">
            <v>Certificación de la existencia legal de la sociedad extranjera</v>
          </cell>
          <cell r="AL32" t="str">
            <v>EMBAJADA EN BANGKOK - TAILANDIA</v>
          </cell>
        </row>
        <row r="33">
          <cell r="AD33" t="str">
            <v>Certificado de no objeción</v>
          </cell>
          <cell r="AL33" t="str">
            <v>EMBAJADA EN BEIJING - CHINA</v>
          </cell>
        </row>
        <row r="34">
          <cell r="AD34" t="str">
            <v>Certificado de supervivencia o fe de vida</v>
          </cell>
          <cell r="AL34" t="str">
            <v>EMBAJADA EN BEIRUT - LÍBANO</v>
          </cell>
        </row>
        <row r="35">
          <cell r="AD35" t="str">
            <v>Protocolización de escrituras públicas en el exterior</v>
          </cell>
          <cell r="AL35" t="str">
            <v>EMBAJADA EN BERLÍN - ALEMANIA</v>
          </cell>
        </row>
        <row r="36">
          <cell r="AD36" t="str">
            <v>Reconocimiento de firma en documento privado</v>
          </cell>
          <cell r="AL36" t="str">
            <v>EMBAJADA EN BERNA - SUIZA</v>
          </cell>
        </row>
        <row r="37">
          <cell r="AD37" t="str">
            <v>Reconocimiento de la condición de refugiado</v>
          </cell>
          <cell r="AL37" t="str">
            <v>EMBAJADA EN BRASILIA - BRASIL</v>
          </cell>
        </row>
        <row r="38">
          <cell r="AL38" t="str">
            <v>EMBAJADA EN BRUSELAS - BÉLGICA</v>
          </cell>
        </row>
        <row r="39">
          <cell r="AL39" t="str">
            <v>EMBAJADA EN BUDAPEST - HUNGRÍA</v>
          </cell>
        </row>
        <row r="40">
          <cell r="AL40" t="str">
            <v>EMBAJADA EN BUENOS AIRES - ARGENTINA</v>
          </cell>
        </row>
        <row r="41">
          <cell r="AL41" t="str">
            <v>EMBAJADA EN CANBERRA - AUSTRALIA</v>
          </cell>
        </row>
        <row r="42">
          <cell r="AL42" t="str">
            <v>EMBAJADA EN CARACAS - VENEZUELA</v>
          </cell>
        </row>
        <row r="43">
          <cell r="AL43" t="str">
            <v>EMBAJADA EN CIUDAD DE MÉXICO - MÉXICO</v>
          </cell>
        </row>
        <row r="44">
          <cell r="AL44" t="str">
            <v>EMBAJADA EN CIUDAD DEL VATICANO - SANTA SEDE</v>
          </cell>
        </row>
        <row r="45">
          <cell r="AL45" t="str">
            <v>EMBAJADA EN COPENHAGUE - DINAMARCA</v>
          </cell>
        </row>
        <row r="46">
          <cell r="AL46" t="str">
            <v>EMBAJADA EN DUBLIN - IRLANDA</v>
          </cell>
        </row>
        <row r="47">
          <cell r="AL47" t="str">
            <v>EMBAJADA EN EL CAIRO - EGIPTO</v>
          </cell>
        </row>
        <row r="48">
          <cell r="AL48" t="str">
            <v>EMBAJADA EN ESTOCOLMO - SUECIA</v>
          </cell>
        </row>
        <row r="49">
          <cell r="AL49" t="str">
            <v>EMBAJADA EN GUATEMALA - GUATEMALA</v>
          </cell>
        </row>
        <row r="50">
          <cell r="AL50" t="str">
            <v>EMBAJADA EN HANÓI - VIETNAM</v>
          </cell>
        </row>
        <row r="51">
          <cell r="AL51" t="str">
            <v>EMBAJADA EN HELSINKI - FINLANDIA</v>
          </cell>
        </row>
        <row r="52">
          <cell r="AL52" t="str">
            <v>EMBAJADA EN KINGSTON - JAMAICA</v>
          </cell>
        </row>
        <row r="53">
          <cell r="AL53" t="str">
            <v>EMBAJADA EN KUALA LUMPUR - MALASIA</v>
          </cell>
        </row>
        <row r="54">
          <cell r="AL54" t="str">
            <v>EMBAJADA EN LA HABANA - CUBA</v>
          </cell>
        </row>
        <row r="55">
          <cell r="AL55" t="str">
            <v>EMBAJADA EN LA HAYA - PAÍSES BAJOS</v>
          </cell>
        </row>
        <row r="56">
          <cell r="AL56" t="str">
            <v>EMBAJADA EN LA PAZ - BOLIVIA</v>
          </cell>
        </row>
        <row r="57">
          <cell r="AL57" t="str">
            <v>EMBAJADA EN LIMA - PERÚ</v>
          </cell>
        </row>
        <row r="58">
          <cell r="AL58" t="str">
            <v>EMBAJADA EN LISBOA - PORTUGAL</v>
          </cell>
        </row>
        <row r="59">
          <cell r="AL59" t="str">
            <v>EMBAJADA EN LONDRES - REINO UNIDO</v>
          </cell>
        </row>
        <row r="60">
          <cell r="AL60" t="str">
            <v>EMBAJADA EN MADRID - ESPAÑA</v>
          </cell>
        </row>
        <row r="61">
          <cell r="AL61" t="str">
            <v>EMBAJADA EN MANAGUA - NICARAGUA</v>
          </cell>
        </row>
        <row r="62">
          <cell r="AL62" t="str">
            <v>EMBAJADA EN MANILA - FILIPINAS</v>
          </cell>
        </row>
        <row r="63">
          <cell r="AL63" t="str">
            <v>EMBAJADA EN MONTEVIDEO - URUGUAY</v>
          </cell>
        </row>
        <row r="64">
          <cell r="AL64" t="str">
            <v>EMBAJADA EN MOSCÚ - RUSIA</v>
          </cell>
        </row>
        <row r="65">
          <cell r="AL65" t="str">
            <v>EMBAJADA EN NAIROBI - KENIA</v>
          </cell>
        </row>
        <row r="66">
          <cell r="AL66" t="str">
            <v>EMBAJADA EN NUEVA DELHI - INDIA</v>
          </cell>
        </row>
        <row r="67">
          <cell r="AL67" t="str">
            <v>EMBAJADA EN OSLO - NORUEGA</v>
          </cell>
        </row>
        <row r="68">
          <cell r="AL68" t="str">
            <v>EMBAJADA EN OTTAWA - CANADÁ</v>
          </cell>
        </row>
        <row r="69">
          <cell r="AL69" t="str">
            <v>EMBAJADA EN PANAMÁ - PANAMÁ</v>
          </cell>
        </row>
        <row r="70">
          <cell r="AL70" t="str">
            <v>EMBAJADA EN PARÍS - FRANCIA</v>
          </cell>
        </row>
        <row r="71">
          <cell r="AL71" t="str">
            <v>EMBAJADA EN PRETORIA - SUDÁFRICA</v>
          </cell>
        </row>
        <row r="72">
          <cell r="AL72" t="str">
            <v>EMBAJADA EN PUERTO ESPAÑA - TRINIDAD Y TOBAGO</v>
          </cell>
        </row>
        <row r="73">
          <cell r="AL73" t="str">
            <v>EMBAJADA EN QUITO - ECUADOR</v>
          </cell>
        </row>
        <row r="74">
          <cell r="AL74" t="str">
            <v>EMBAJADA EN RABAT - MARRUECOS</v>
          </cell>
        </row>
        <row r="75">
          <cell r="AL75" t="str">
            <v>EMBAJADA EN ROMA - ITALIA</v>
          </cell>
        </row>
        <row r="76">
          <cell r="AL76" t="str">
            <v>EMBAJADA EN SAN JOSÉ - COSTA RICA</v>
          </cell>
        </row>
        <row r="77">
          <cell r="AL77" t="str">
            <v>EMBAJADA EN SAN SALVADOR - EL SALVADOR</v>
          </cell>
        </row>
        <row r="78">
          <cell r="AL78" t="str">
            <v>EMBAJADA EN SANTIAGO - CHILE</v>
          </cell>
        </row>
        <row r="79">
          <cell r="AL79" t="str">
            <v>EMBAJADA EN SANTO DOMINGO - REPÚBLICA DOMINICANA</v>
          </cell>
        </row>
        <row r="80">
          <cell r="AL80" t="str">
            <v>EMBAJADA EN SEÚL - COREA</v>
          </cell>
        </row>
        <row r="81">
          <cell r="AL81" t="str">
            <v>EMBAJADA EN SINGAPUR - SINGAPUR</v>
          </cell>
        </row>
        <row r="82">
          <cell r="AL82" t="str">
            <v>EMBAJADA EN TEGUCIGALPA - HONDURAS</v>
          </cell>
        </row>
        <row r="83">
          <cell r="AL83" t="str">
            <v>EMBAJADA EN TEL AVIV - ISRAEL</v>
          </cell>
        </row>
        <row r="84">
          <cell r="AL84" t="str">
            <v>EMBAJADA EN TOKIO - JAPÓN</v>
          </cell>
        </row>
        <row r="85">
          <cell r="AL85" t="str">
            <v>EMBAJADA EN VARSOVIA - POLONIA</v>
          </cell>
        </row>
        <row r="86">
          <cell r="AL86" t="str">
            <v>EMBAJADA EN VIENA - AUSTRIA</v>
          </cell>
        </row>
        <row r="87">
          <cell r="AL87" t="str">
            <v>EMBAJADA EN WASHINGTON - ESTADOS UNIDOS</v>
          </cell>
        </row>
        <row r="88">
          <cell r="AL88" t="str">
            <v>EMBAJADA EN YAKARTA - INDONESIA</v>
          </cell>
        </row>
        <row r="89">
          <cell r="AL89" t="str">
            <v>DELEGACIÓN DE COLOMBIA ANTE LA OCDE - PARIS</v>
          </cell>
        </row>
        <row r="90">
          <cell r="AL90" t="str">
            <v>DELEGACIÓN DE COLOMBIA ANTE LA OEA - WASHINGTON</v>
          </cell>
        </row>
        <row r="91">
          <cell r="AL91" t="str">
            <v>DELEGACIÓN DE COLOMBIA ANTE LA ONU - GINEBRA</v>
          </cell>
        </row>
        <row r="92">
          <cell r="AL92" t="str">
            <v>DELEGACIÓN DE COLOMBIA ANTE LA ONU - NUEVA YORK</v>
          </cell>
        </row>
        <row r="93">
          <cell r="AL93" t="str">
            <v>DELEGACIÓN PERMANENTE ANTE LA UNESCO - PARÍS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zoomScaleNormal="100" workbookViewId="0">
      <selection activeCell="G6" sqref="G6:I6"/>
    </sheetView>
  </sheetViews>
  <sheetFormatPr baseColWidth="10" defaultColWidth="11.42578125" defaultRowHeight="15" x14ac:dyDescent="0.25"/>
  <cols>
    <col min="1" max="1" width="3.5703125" style="4" customWidth="1"/>
    <col min="2" max="2" width="14.7109375" style="4" customWidth="1"/>
    <col min="3" max="3" width="16.7109375" style="4" customWidth="1"/>
    <col min="4" max="4" width="26.85546875" style="4" customWidth="1"/>
    <col min="5" max="5" width="16.85546875" style="4" customWidth="1"/>
    <col min="6" max="6" width="17.42578125" style="4" customWidth="1"/>
    <col min="7" max="7" width="11.28515625" style="4" customWidth="1"/>
    <col min="8" max="8" width="95.5703125" style="4" customWidth="1"/>
    <col min="9" max="9" width="13.7109375" style="17" customWidth="1"/>
    <col min="10" max="16384" width="11.42578125" style="4"/>
  </cols>
  <sheetData>
    <row r="1" spans="1:9" s="1" customFormat="1" x14ac:dyDescent="0.25">
      <c r="A1" s="65" t="s">
        <v>14</v>
      </c>
      <c r="B1" s="65"/>
      <c r="C1" s="65"/>
      <c r="D1" s="65"/>
      <c r="E1" s="65"/>
      <c r="F1" s="65"/>
      <c r="G1" s="65"/>
      <c r="H1" s="65"/>
      <c r="I1" s="16"/>
    </row>
    <row r="2" spans="1:9" s="1" customFormat="1" x14ac:dyDescent="0.25">
      <c r="A2" s="65" t="s">
        <v>89</v>
      </c>
      <c r="B2" s="65"/>
      <c r="C2" s="65"/>
      <c r="D2" s="65"/>
      <c r="E2" s="65"/>
      <c r="F2" s="65"/>
      <c r="G2" s="65"/>
      <c r="H2" s="65"/>
      <c r="I2" s="16"/>
    </row>
    <row r="3" spans="1:9" s="1" customFormat="1" x14ac:dyDescent="0.25">
      <c r="A3" s="65" t="s">
        <v>90</v>
      </c>
      <c r="B3" s="65"/>
      <c r="C3" s="65"/>
      <c r="D3" s="65"/>
      <c r="E3" s="65"/>
      <c r="F3" s="65"/>
      <c r="G3" s="65"/>
      <c r="H3" s="65"/>
      <c r="I3" s="16"/>
    </row>
    <row r="4" spans="1:9" s="1" customFormat="1" x14ac:dyDescent="0.25">
      <c r="A4" s="65" t="s">
        <v>91</v>
      </c>
      <c r="B4" s="65"/>
      <c r="C4" s="65"/>
      <c r="D4" s="65"/>
      <c r="E4" s="65"/>
      <c r="F4" s="65"/>
      <c r="G4" s="65"/>
      <c r="H4" s="65"/>
      <c r="I4" s="16"/>
    </row>
    <row r="5" spans="1:9" s="1" customFormat="1" x14ac:dyDescent="0.25">
      <c r="A5" s="5"/>
      <c r="B5" s="5"/>
      <c r="C5" s="5"/>
      <c r="D5" s="5"/>
      <c r="E5" s="5"/>
      <c r="F5" s="5"/>
      <c r="I5" s="16"/>
    </row>
    <row r="6" spans="1:9" ht="35.25" customHeight="1" x14ac:dyDescent="0.25">
      <c r="A6" s="66" t="s">
        <v>5</v>
      </c>
      <c r="B6" s="66"/>
      <c r="C6" s="66"/>
      <c r="D6" s="66"/>
      <c r="E6" s="66"/>
      <c r="F6" s="66"/>
      <c r="G6" s="67" t="s">
        <v>92</v>
      </c>
      <c r="H6" s="68"/>
      <c r="I6" s="69"/>
    </row>
    <row r="7" spans="1:9" ht="24.75" customHeight="1" x14ac:dyDescent="0.25">
      <c r="A7" s="11"/>
      <c r="B7" s="12" t="s">
        <v>0</v>
      </c>
      <c r="C7" s="12" t="s">
        <v>1</v>
      </c>
      <c r="D7" s="12" t="s">
        <v>2</v>
      </c>
      <c r="E7" s="12" t="s">
        <v>3</v>
      </c>
      <c r="F7" s="12" t="s">
        <v>4</v>
      </c>
      <c r="G7" s="13" t="s">
        <v>12</v>
      </c>
      <c r="H7" s="13" t="s">
        <v>13</v>
      </c>
      <c r="I7" s="15" t="s">
        <v>16</v>
      </c>
    </row>
    <row r="8" spans="1:9" ht="76.5" x14ac:dyDescent="0.25">
      <c r="A8" s="48">
        <v>1</v>
      </c>
      <c r="B8" s="60" t="s">
        <v>246</v>
      </c>
      <c r="C8" s="64" t="s">
        <v>247</v>
      </c>
      <c r="D8" s="40" t="s">
        <v>29</v>
      </c>
      <c r="E8" s="48">
        <v>7</v>
      </c>
      <c r="F8" s="37" t="s">
        <v>252</v>
      </c>
      <c r="G8" s="57">
        <v>0.75</v>
      </c>
      <c r="H8" s="37" t="s">
        <v>253</v>
      </c>
      <c r="I8" s="48" t="s">
        <v>126</v>
      </c>
    </row>
    <row r="9" spans="1:9" ht="69.75" customHeight="1" x14ac:dyDescent="0.25">
      <c r="A9" s="48">
        <v>2</v>
      </c>
      <c r="B9" s="60" t="s">
        <v>246</v>
      </c>
      <c r="C9" s="64" t="s">
        <v>248</v>
      </c>
      <c r="D9" s="40" t="s">
        <v>31</v>
      </c>
      <c r="E9" s="48">
        <v>3</v>
      </c>
      <c r="F9" s="37" t="s">
        <v>252</v>
      </c>
      <c r="G9" s="57">
        <v>1</v>
      </c>
      <c r="H9" s="37" t="s">
        <v>258</v>
      </c>
      <c r="I9" s="48" t="s">
        <v>30</v>
      </c>
    </row>
    <row r="10" spans="1:9" ht="81" customHeight="1" x14ac:dyDescent="0.25">
      <c r="A10" s="48">
        <v>3</v>
      </c>
      <c r="B10" s="60" t="s">
        <v>246</v>
      </c>
      <c r="C10" s="64" t="s">
        <v>249</v>
      </c>
      <c r="D10" s="40" t="s">
        <v>32</v>
      </c>
      <c r="E10" s="48">
        <v>9</v>
      </c>
      <c r="F10" s="37" t="s">
        <v>252</v>
      </c>
      <c r="G10" s="57">
        <v>0.5</v>
      </c>
      <c r="H10" s="37" t="s">
        <v>254</v>
      </c>
      <c r="I10" s="48" t="s">
        <v>126</v>
      </c>
    </row>
    <row r="11" spans="1:9" ht="63.75" x14ac:dyDescent="0.25">
      <c r="A11" s="48">
        <v>4</v>
      </c>
      <c r="B11" s="60" t="s">
        <v>246</v>
      </c>
      <c r="C11" s="64" t="s">
        <v>250</v>
      </c>
      <c r="D11" s="40" t="s">
        <v>33</v>
      </c>
      <c r="E11" s="48">
        <v>4</v>
      </c>
      <c r="F11" s="37" t="s">
        <v>252</v>
      </c>
      <c r="G11" s="57">
        <v>0.5</v>
      </c>
      <c r="H11" s="37" t="s">
        <v>255</v>
      </c>
      <c r="I11" s="48" t="s">
        <v>126</v>
      </c>
    </row>
    <row r="12" spans="1:9" ht="76.5" x14ac:dyDescent="0.25">
      <c r="A12" s="48">
        <v>5</v>
      </c>
      <c r="B12" s="60" t="s">
        <v>246</v>
      </c>
      <c r="C12" s="64" t="s">
        <v>250</v>
      </c>
      <c r="D12" s="40" t="s">
        <v>251</v>
      </c>
      <c r="E12" s="48">
        <v>8</v>
      </c>
      <c r="F12" s="37" t="s">
        <v>252</v>
      </c>
      <c r="G12" s="57">
        <v>0.5</v>
      </c>
      <c r="H12" s="37" t="s">
        <v>256</v>
      </c>
      <c r="I12" s="48" t="s">
        <v>126</v>
      </c>
    </row>
    <row r="13" spans="1:9" ht="51" x14ac:dyDescent="0.25">
      <c r="A13" s="37">
        <v>6</v>
      </c>
      <c r="B13" s="60" t="s">
        <v>246</v>
      </c>
      <c r="C13" s="60" t="s">
        <v>34</v>
      </c>
      <c r="D13" s="60" t="s">
        <v>35</v>
      </c>
      <c r="E13" s="37">
        <v>3</v>
      </c>
      <c r="F13" s="37" t="s">
        <v>36</v>
      </c>
      <c r="G13" s="37"/>
      <c r="H13" s="37" t="s">
        <v>257</v>
      </c>
      <c r="I13" s="37" t="s">
        <v>124</v>
      </c>
    </row>
    <row r="14" spans="1:9" x14ac:dyDescent="0.25">
      <c r="I14" s="4"/>
    </row>
    <row r="15" spans="1:9" x14ac:dyDescent="0.25">
      <c r="I15" s="4"/>
    </row>
    <row r="16" spans="1:9" x14ac:dyDescent="0.25">
      <c r="I16" s="4"/>
    </row>
    <row r="17" spans="9:9" x14ac:dyDescent="0.25">
      <c r="I17" s="4"/>
    </row>
    <row r="18" spans="9:9" x14ac:dyDescent="0.25">
      <c r="I18" s="4"/>
    </row>
    <row r="19" spans="9:9" x14ac:dyDescent="0.25">
      <c r="I19" s="4"/>
    </row>
    <row r="20" spans="9:9" x14ac:dyDescent="0.25">
      <c r="I20" s="4"/>
    </row>
    <row r="21" spans="9:9" x14ac:dyDescent="0.25">
      <c r="I21" s="4"/>
    </row>
    <row r="22" spans="9:9" x14ac:dyDescent="0.25">
      <c r="I22" s="4"/>
    </row>
  </sheetData>
  <mergeCells count="6">
    <mergeCell ref="A1:H1"/>
    <mergeCell ref="A2:H2"/>
    <mergeCell ref="A3:H3"/>
    <mergeCell ref="A4:H4"/>
    <mergeCell ref="A6:F6"/>
    <mergeCell ref="G6:I6"/>
  </mergeCells>
  <dataValidations count="4">
    <dataValidation type="whole" operator="greaterThan" allowBlank="1" showInputMessage="1" showErrorMessage="1" sqref="E12:E13" xr:uid="{11217119-7D70-4570-AA56-EF2E28E1FBDB}">
      <formula1>0</formula1>
    </dataValidation>
    <dataValidation type="list" allowBlank="1" showInputMessage="1" showErrorMessage="1" sqref="C8:C11" xr:uid="{A6BA5E4F-3BC8-4FB1-AD2F-015E6B76327D}">
      <formula1>Tipo_racionalización</formula1>
    </dataValidation>
    <dataValidation type="list" allowBlank="1" showInputMessage="1" showErrorMessage="1" sqref="C12" xr:uid="{59802AED-2D73-4BD2-A699-1951904A055F}">
      <formula1>INDIRECT(SUBSTITUTE(B12," ","_"))</formula1>
    </dataValidation>
    <dataValidation type="list" allowBlank="1" showInputMessage="1" showErrorMessage="1" sqref="B12" xr:uid="{CE44990D-B38B-4C76-B689-305A3CF140B2}">
      <formula1>COMPONENTES</formula1>
    </dataValidation>
  </dataValidations>
  <pageMargins left="0.7" right="0.7" top="0.75" bottom="0.75" header="0.3" footer="0.3"/>
  <pageSetup paperSiz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topLeftCell="F1" zoomScaleNormal="100" workbookViewId="0">
      <selection activeCell="L7" sqref="L7:N8"/>
    </sheetView>
  </sheetViews>
  <sheetFormatPr baseColWidth="10" defaultColWidth="11.42578125" defaultRowHeight="12.75" x14ac:dyDescent="0.2"/>
  <cols>
    <col min="1" max="1" width="3.42578125" style="9" customWidth="1"/>
    <col min="2" max="2" width="13.42578125" style="7" customWidth="1"/>
    <col min="3" max="3" width="40.85546875" style="7" customWidth="1"/>
    <col min="4" max="4" width="30.7109375" style="7" customWidth="1"/>
    <col min="5" max="5" width="17.5703125" style="7" customWidth="1"/>
    <col min="6" max="6" width="18.5703125" style="7" customWidth="1"/>
    <col min="7" max="7" width="22" style="7" bestFit="1" customWidth="1"/>
    <col min="8" max="8" width="12.85546875" style="8" bestFit="1" customWidth="1"/>
    <col min="9" max="9" width="18.28515625" style="7" customWidth="1"/>
    <col min="10" max="10" width="18.5703125" style="7" customWidth="1"/>
    <col min="11" max="11" width="17.85546875" style="7" bestFit="1" customWidth="1"/>
    <col min="12" max="12" width="14.42578125" style="7" customWidth="1"/>
    <col min="13" max="13" width="114.85546875" style="7" customWidth="1"/>
    <col min="14" max="14" width="12" style="7" customWidth="1"/>
    <col min="15" max="16384" width="11.42578125" style="7"/>
  </cols>
  <sheetData>
    <row r="1" spans="1:14" s="1" customFormat="1" ht="15" x14ac:dyDescent="0.25">
      <c r="A1" s="65" t="s">
        <v>14</v>
      </c>
      <c r="B1" s="65"/>
      <c r="C1" s="65"/>
      <c r="D1" s="65"/>
      <c r="E1" s="65"/>
      <c r="F1" s="65"/>
      <c r="G1" s="65"/>
      <c r="H1" s="65"/>
      <c r="I1" s="65"/>
      <c r="J1" s="65"/>
      <c r="K1" s="65"/>
      <c r="L1" s="65"/>
      <c r="M1" s="65"/>
      <c r="N1" s="65"/>
    </row>
    <row r="2" spans="1:14" s="1" customFormat="1" ht="15" x14ac:dyDescent="0.25">
      <c r="A2" s="65" t="s">
        <v>89</v>
      </c>
      <c r="B2" s="65"/>
      <c r="C2" s="65"/>
      <c r="D2" s="65"/>
      <c r="E2" s="65"/>
      <c r="F2" s="65"/>
      <c r="G2" s="65"/>
      <c r="H2" s="65"/>
      <c r="I2" s="65"/>
      <c r="J2" s="65"/>
      <c r="K2" s="65"/>
      <c r="L2" s="65"/>
      <c r="M2" s="65"/>
      <c r="N2" s="65"/>
    </row>
    <row r="3" spans="1:14" s="1" customFormat="1" ht="15" x14ac:dyDescent="0.25">
      <c r="A3" s="65" t="s">
        <v>90</v>
      </c>
      <c r="B3" s="65"/>
      <c r="C3" s="65"/>
      <c r="D3" s="65"/>
      <c r="E3" s="65"/>
      <c r="F3" s="65"/>
      <c r="G3" s="65"/>
      <c r="H3" s="65"/>
      <c r="I3" s="65"/>
      <c r="J3" s="65"/>
      <c r="K3" s="65"/>
      <c r="L3" s="65"/>
      <c r="M3" s="65"/>
      <c r="N3" s="65"/>
    </row>
    <row r="4" spans="1:14" s="1" customFormat="1" ht="15" x14ac:dyDescent="0.25">
      <c r="A4" s="65" t="s">
        <v>91</v>
      </c>
      <c r="B4" s="65"/>
      <c r="C4" s="65"/>
      <c r="D4" s="65"/>
      <c r="E4" s="65"/>
      <c r="F4" s="65"/>
      <c r="G4" s="65"/>
      <c r="H4" s="65"/>
      <c r="I4" s="65"/>
      <c r="J4" s="65"/>
      <c r="K4" s="65"/>
      <c r="L4" s="65"/>
      <c r="M4" s="65"/>
      <c r="N4" s="65"/>
    </row>
    <row r="5" spans="1:14" s="6" customFormat="1" ht="15" x14ac:dyDescent="0.25">
      <c r="A5" s="70" t="s">
        <v>28</v>
      </c>
      <c r="B5" s="71"/>
      <c r="C5" s="71"/>
      <c r="D5" s="71"/>
      <c r="E5" s="71"/>
      <c r="F5" s="71"/>
      <c r="G5" s="71"/>
      <c r="H5" s="71"/>
      <c r="I5" s="71"/>
      <c r="J5" s="71"/>
      <c r="K5" s="71"/>
      <c r="L5" s="71"/>
      <c r="M5" s="71"/>
      <c r="N5" s="71"/>
    </row>
    <row r="7" spans="1:14" s="22" customFormat="1" ht="15" customHeight="1" x14ac:dyDescent="0.2">
      <c r="A7" s="21"/>
      <c r="B7" s="74" t="s">
        <v>17</v>
      </c>
      <c r="C7" s="75"/>
      <c r="D7" s="75"/>
      <c r="E7" s="75"/>
      <c r="F7" s="75"/>
      <c r="G7" s="75"/>
      <c r="H7" s="75"/>
      <c r="I7" s="75"/>
      <c r="J7" s="75"/>
      <c r="K7" s="76"/>
      <c r="L7" s="78" t="s">
        <v>92</v>
      </c>
      <c r="M7" s="79"/>
      <c r="N7" s="80"/>
    </row>
    <row r="8" spans="1:14" s="22" customFormat="1" ht="16.5" customHeight="1" x14ac:dyDescent="0.2">
      <c r="A8" s="23"/>
      <c r="B8" s="72" t="s">
        <v>18</v>
      </c>
      <c r="C8" s="73"/>
      <c r="D8" s="72" t="s">
        <v>6</v>
      </c>
      <c r="E8" s="77"/>
      <c r="F8" s="73"/>
      <c r="G8" s="72" t="s">
        <v>7</v>
      </c>
      <c r="H8" s="77"/>
      <c r="I8" s="77"/>
      <c r="J8" s="77"/>
      <c r="K8" s="73"/>
      <c r="L8" s="81"/>
      <c r="M8" s="82"/>
      <c r="N8" s="83"/>
    </row>
    <row r="9" spans="1:14" ht="48.75" customHeight="1" x14ac:dyDescent="0.2">
      <c r="A9" s="19"/>
      <c r="B9" s="19" t="s">
        <v>19</v>
      </c>
      <c r="C9" s="19" t="s">
        <v>20</v>
      </c>
      <c r="D9" s="19" t="s">
        <v>21</v>
      </c>
      <c r="E9" s="20" t="s">
        <v>22</v>
      </c>
      <c r="F9" s="20" t="s">
        <v>23</v>
      </c>
      <c r="G9" s="20" t="s">
        <v>24</v>
      </c>
      <c r="H9" s="20" t="s">
        <v>25</v>
      </c>
      <c r="I9" s="20" t="s">
        <v>26</v>
      </c>
      <c r="J9" s="20" t="s">
        <v>27</v>
      </c>
      <c r="K9" s="20" t="s">
        <v>15</v>
      </c>
      <c r="L9" s="18" t="s">
        <v>12</v>
      </c>
      <c r="M9" s="18" t="s">
        <v>13</v>
      </c>
      <c r="N9" s="18" t="s">
        <v>16</v>
      </c>
    </row>
    <row r="10" spans="1:14" s="27" customFormat="1" ht="313.5" customHeight="1" x14ac:dyDescent="0.25">
      <c r="A10" s="37">
        <v>1</v>
      </c>
      <c r="B10" s="37" t="s">
        <v>54</v>
      </c>
      <c r="C10" s="37" t="s">
        <v>142</v>
      </c>
      <c r="D10" s="37" t="s">
        <v>55</v>
      </c>
      <c r="E10" s="37" t="s">
        <v>52</v>
      </c>
      <c r="F10" s="56" t="s">
        <v>53</v>
      </c>
      <c r="G10" s="37" t="s">
        <v>148</v>
      </c>
      <c r="H10" s="39">
        <v>43498</v>
      </c>
      <c r="I10" s="39" t="s">
        <v>150</v>
      </c>
      <c r="J10" s="39" t="s">
        <v>150</v>
      </c>
      <c r="K10" s="40" t="s">
        <v>56</v>
      </c>
      <c r="L10" s="50">
        <v>0.85</v>
      </c>
      <c r="M10" s="29" t="s">
        <v>154</v>
      </c>
      <c r="N10" s="51" t="s">
        <v>126</v>
      </c>
    </row>
    <row r="11" spans="1:14" s="27" customFormat="1" ht="269.25" customHeight="1" x14ac:dyDescent="0.25">
      <c r="A11" s="37">
        <v>2</v>
      </c>
      <c r="B11" s="37" t="s">
        <v>57</v>
      </c>
      <c r="C11" s="37" t="s">
        <v>58</v>
      </c>
      <c r="D11" s="37" t="s">
        <v>59</v>
      </c>
      <c r="E11" s="37" t="s">
        <v>60</v>
      </c>
      <c r="F11" s="40" t="s">
        <v>61</v>
      </c>
      <c r="G11" s="37" t="s">
        <v>149</v>
      </c>
      <c r="H11" s="39">
        <v>43952</v>
      </c>
      <c r="I11" s="39" t="s">
        <v>150</v>
      </c>
      <c r="J11" s="39" t="s">
        <v>151</v>
      </c>
      <c r="K11" s="40" t="s">
        <v>152</v>
      </c>
      <c r="L11" s="50">
        <v>0.9</v>
      </c>
      <c r="M11" s="34" t="s">
        <v>155</v>
      </c>
      <c r="N11" s="33" t="s">
        <v>40</v>
      </c>
    </row>
    <row r="12" spans="1:14" s="27" customFormat="1" ht="189" customHeight="1" x14ac:dyDescent="0.25">
      <c r="A12" s="37">
        <v>3</v>
      </c>
      <c r="B12" s="37" t="s">
        <v>62</v>
      </c>
      <c r="C12" s="37" t="s">
        <v>63</v>
      </c>
      <c r="D12" s="37" t="s">
        <v>64</v>
      </c>
      <c r="E12" s="37" t="s">
        <v>60</v>
      </c>
      <c r="F12" s="40" t="s">
        <v>61</v>
      </c>
      <c r="G12" s="37" t="s">
        <v>149</v>
      </c>
      <c r="H12" s="39">
        <v>44075</v>
      </c>
      <c r="I12" s="39" t="s">
        <v>150</v>
      </c>
      <c r="J12" s="39" t="s">
        <v>151</v>
      </c>
      <c r="K12" s="40" t="s">
        <v>152</v>
      </c>
      <c r="L12" s="50">
        <v>0.2</v>
      </c>
      <c r="M12" s="34" t="s">
        <v>156</v>
      </c>
      <c r="N12" s="51" t="s">
        <v>126</v>
      </c>
    </row>
    <row r="13" spans="1:14" s="27" customFormat="1" ht="264" customHeight="1" x14ac:dyDescent="0.25">
      <c r="A13" s="37">
        <v>4</v>
      </c>
      <c r="B13" s="37" t="s">
        <v>65</v>
      </c>
      <c r="C13" s="37" t="s">
        <v>66</v>
      </c>
      <c r="D13" s="37" t="s">
        <v>143</v>
      </c>
      <c r="E13" s="37" t="s">
        <v>60</v>
      </c>
      <c r="F13" s="40" t="s">
        <v>61</v>
      </c>
      <c r="G13" s="37" t="s">
        <v>149</v>
      </c>
      <c r="H13" s="39">
        <v>44287</v>
      </c>
      <c r="I13" s="39" t="s">
        <v>150</v>
      </c>
      <c r="J13" s="39" t="s">
        <v>151</v>
      </c>
      <c r="K13" s="40" t="s">
        <v>152</v>
      </c>
      <c r="L13" s="50">
        <v>0.2</v>
      </c>
      <c r="M13" s="34" t="s">
        <v>156</v>
      </c>
      <c r="N13" s="51" t="s">
        <v>126</v>
      </c>
    </row>
    <row r="14" spans="1:14" s="27" customFormat="1" ht="283.5" customHeight="1" x14ac:dyDescent="0.25">
      <c r="A14" s="37">
        <v>5</v>
      </c>
      <c r="B14" s="37" t="s">
        <v>67</v>
      </c>
      <c r="C14" s="37" t="s">
        <v>68</v>
      </c>
      <c r="D14" s="37" t="s">
        <v>143</v>
      </c>
      <c r="E14" s="37" t="s">
        <v>60</v>
      </c>
      <c r="F14" s="40" t="s">
        <v>61</v>
      </c>
      <c r="G14" s="37" t="s">
        <v>149</v>
      </c>
      <c r="H14" s="39">
        <v>44287</v>
      </c>
      <c r="I14" s="39" t="s">
        <v>150</v>
      </c>
      <c r="J14" s="39" t="s">
        <v>151</v>
      </c>
      <c r="K14" s="40" t="s">
        <v>152</v>
      </c>
      <c r="L14" s="50">
        <v>0.2</v>
      </c>
      <c r="M14" s="34" t="s">
        <v>156</v>
      </c>
      <c r="N14" s="51" t="s">
        <v>126</v>
      </c>
    </row>
    <row r="15" spans="1:14" s="27" customFormat="1" ht="243" customHeight="1" x14ac:dyDescent="0.25">
      <c r="A15" s="37">
        <v>6</v>
      </c>
      <c r="B15" s="37" t="s">
        <v>69</v>
      </c>
      <c r="C15" s="37" t="s">
        <v>70</v>
      </c>
      <c r="D15" s="37" t="s">
        <v>144</v>
      </c>
      <c r="E15" s="37" t="s">
        <v>51</v>
      </c>
      <c r="F15" s="40" t="s">
        <v>71</v>
      </c>
      <c r="G15" s="37" t="s">
        <v>148</v>
      </c>
      <c r="H15" s="39">
        <v>44228</v>
      </c>
      <c r="I15" s="39">
        <v>44907</v>
      </c>
      <c r="J15" s="39">
        <v>44907</v>
      </c>
      <c r="K15" s="40" t="s">
        <v>153</v>
      </c>
      <c r="L15" s="33">
        <v>0.25</v>
      </c>
      <c r="M15" s="34" t="s">
        <v>157</v>
      </c>
      <c r="N15" s="33" t="s">
        <v>40</v>
      </c>
    </row>
    <row r="16" spans="1:14" s="27" customFormat="1" ht="177.75" customHeight="1" x14ac:dyDescent="0.25">
      <c r="A16" s="37">
        <v>7</v>
      </c>
      <c r="B16" s="37" t="s">
        <v>72</v>
      </c>
      <c r="C16" s="37" t="s">
        <v>73</v>
      </c>
      <c r="D16" s="37" t="s">
        <v>145</v>
      </c>
      <c r="E16" s="37" t="s">
        <v>51</v>
      </c>
      <c r="F16" s="40" t="s">
        <v>71</v>
      </c>
      <c r="G16" s="37" t="s">
        <v>148</v>
      </c>
      <c r="H16" s="39">
        <v>44228</v>
      </c>
      <c r="I16" s="39">
        <v>44907</v>
      </c>
      <c r="J16" s="39">
        <v>44907</v>
      </c>
      <c r="K16" s="40" t="s">
        <v>153</v>
      </c>
      <c r="L16" s="33">
        <v>0.25</v>
      </c>
      <c r="M16" s="34" t="s">
        <v>157</v>
      </c>
      <c r="N16" s="33" t="s">
        <v>40</v>
      </c>
    </row>
    <row r="17" spans="1:14" ht="183.75" customHeight="1" x14ac:dyDescent="0.2">
      <c r="A17" s="37">
        <v>8</v>
      </c>
      <c r="B17" s="37" t="s">
        <v>69</v>
      </c>
      <c r="C17" s="37" t="s">
        <v>146</v>
      </c>
      <c r="D17" s="37" t="s">
        <v>84</v>
      </c>
      <c r="E17" s="37" t="s">
        <v>51</v>
      </c>
      <c r="F17" s="40" t="s">
        <v>71</v>
      </c>
      <c r="G17" s="37" t="s">
        <v>148</v>
      </c>
      <c r="H17" s="39">
        <v>44410</v>
      </c>
      <c r="I17" s="39">
        <v>44742</v>
      </c>
      <c r="J17" s="39">
        <v>44742</v>
      </c>
      <c r="K17" s="40" t="s">
        <v>153</v>
      </c>
      <c r="L17" s="33">
        <v>0.85</v>
      </c>
      <c r="M17" s="34" t="s">
        <v>158</v>
      </c>
      <c r="N17" s="33" t="s">
        <v>40</v>
      </c>
    </row>
    <row r="18" spans="1:14" ht="234.75" customHeight="1" x14ac:dyDescent="0.2">
      <c r="A18" s="37">
        <v>9</v>
      </c>
      <c r="B18" s="37" t="s">
        <v>72</v>
      </c>
      <c r="C18" s="37" t="s">
        <v>147</v>
      </c>
      <c r="D18" s="37" t="s">
        <v>85</v>
      </c>
      <c r="E18" s="37" t="s">
        <v>51</v>
      </c>
      <c r="F18" s="40" t="s">
        <v>71</v>
      </c>
      <c r="G18" s="37" t="s">
        <v>148</v>
      </c>
      <c r="H18" s="39">
        <v>44410</v>
      </c>
      <c r="I18" s="39">
        <v>44742</v>
      </c>
      <c r="J18" s="39">
        <v>44742</v>
      </c>
      <c r="K18" s="40" t="s">
        <v>153</v>
      </c>
      <c r="L18" s="33">
        <v>0.85</v>
      </c>
      <c r="M18" s="34" t="s">
        <v>159</v>
      </c>
      <c r="N18" s="33" t="s">
        <v>40</v>
      </c>
    </row>
    <row r="19" spans="1:14" x14ac:dyDescent="0.2">
      <c r="H19" s="7"/>
    </row>
    <row r="20" spans="1:14" x14ac:dyDescent="0.2">
      <c r="H20" s="7"/>
    </row>
    <row r="21" spans="1:14" x14ac:dyDescent="0.2">
      <c r="H21" s="7"/>
    </row>
    <row r="22" spans="1:14" x14ac:dyDescent="0.2">
      <c r="H22" s="7"/>
    </row>
    <row r="23" spans="1:14" x14ac:dyDescent="0.2">
      <c r="H23" s="7"/>
    </row>
    <row r="24" spans="1:14" x14ac:dyDescent="0.2">
      <c r="H24" s="7"/>
    </row>
    <row r="25" spans="1:14" x14ac:dyDescent="0.2">
      <c r="H25" s="7"/>
    </row>
    <row r="26" spans="1:14" x14ac:dyDescent="0.2">
      <c r="H26" s="7"/>
    </row>
    <row r="27" spans="1:14" x14ac:dyDescent="0.2">
      <c r="H27" s="7"/>
    </row>
    <row r="28" spans="1:14" x14ac:dyDescent="0.2">
      <c r="H28" s="7"/>
    </row>
  </sheetData>
  <mergeCells count="10">
    <mergeCell ref="B8:C8"/>
    <mergeCell ref="B7:K7"/>
    <mergeCell ref="D8:F8"/>
    <mergeCell ref="G8:K8"/>
    <mergeCell ref="L7:N8"/>
    <mergeCell ref="A1:N1"/>
    <mergeCell ref="A2:N2"/>
    <mergeCell ref="A3:N3"/>
    <mergeCell ref="A4:N4"/>
    <mergeCell ref="A5:N5"/>
  </mergeCells>
  <pageMargins left="0.7" right="0.7" top="0.75" bottom="0.75" header="0.3" footer="0.3"/>
  <pageSetup paperSize="1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C09BD-2849-442B-8ED2-5BCC95495D6B}">
  <dimension ref="A1:I30"/>
  <sheetViews>
    <sheetView workbookViewId="0">
      <selection activeCell="G6" sqref="G6:I6"/>
    </sheetView>
  </sheetViews>
  <sheetFormatPr baseColWidth="10" defaultRowHeight="15" x14ac:dyDescent="0.25"/>
  <cols>
    <col min="1" max="1" width="4.85546875" customWidth="1"/>
    <col min="2" max="2" width="19.28515625" customWidth="1"/>
    <col min="3" max="3" width="15.85546875" bestFit="1" customWidth="1"/>
    <col min="4" max="4" width="38.42578125" customWidth="1"/>
    <col min="6" max="6" width="31.5703125" customWidth="1"/>
    <col min="7" max="7" width="9.28515625" customWidth="1"/>
    <col min="8" max="8" width="91.42578125" style="55" customWidth="1"/>
    <col min="9" max="9" width="18.7109375" customWidth="1"/>
  </cols>
  <sheetData>
    <row r="1" spans="1:9" x14ac:dyDescent="0.25">
      <c r="A1" s="65" t="s">
        <v>14</v>
      </c>
      <c r="B1" s="65"/>
      <c r="C1" s="65"/>
      <c r="D1" s="65"/>
      <c r="E1" s="65"/>
      <c r="F1" s="65"/>
      <c r="G1" s="65"/>
      <c r="H1" s="65"/>
      <c r="I1" s="65"/>
    </row>
    <row r="2" spans="1:9" x14ac:dyDescent="0.25">
      <c r="A2" s="65" t="s">
        <v>89</v>
      </c>
      <c r="B2" s="65"/>
      <c r="C2" s="65"/>
      <c r="D2" s="65"/>
      <c r="E2" s="65"/>
      <c r="F2" s="65"/>
      <c r="G2" s="65"/>
      <c r="H2" s="65"/>
      <c r="I2" s="65"/>
    </row>
    <row r="3" spans="1:9" x14ac:dyDescent="0.25">
      <c r="A3" s="65" t="s">
        <v>90</v>
      </c>
      <c r="B3" s="65"/>
      <c r="C3" s="65"/>
      <c r="D3" s="65"/>
      <c r="E3" s="65"/>
      <c r="F3" s="65"/>
      <c r="G3" s="65"/>
      <c r="H3" s="65"/>
      <c r="I3" s="65"/>
    </row>
    <row r="4" spans="1:9" x14ac:dyDescent="0.25">
      <c r="A4" s="65" t="s">
        <v>91</v>
      </c>
      <c r="B4" s="65"/>
      <c r="C4" s="65"/>
      <c r="D4" s="65"/>
      <c r="E4" s="65"/>
      <c r="F4" s="65"/>
      <c r="G4" s="65"/>
      <c r="H4" s="65"/>
      <c r="I4" s="65"/>
    </row>
    <row r="5" spans="1:9" x14ac:dyDescent="0.25">
      <c r="A5" s="5"/>
      <c r="B5" s="5"/>
      <c r="C5" s="5"/>
      <c r="D5" s="5"/>
      <c r="E5" s="5"/>
      <c r="F5" s="5"/>
      <c r="G5" s="10"/>
      <c r="H5" s="53"/>
      <c r="I5" s="10"/>
    </row>
    <row r="6" spans="1:9" ht="43.5" customHeight="1" x14ac:dyDescent="0.25">
      <c r="A6" s="66" t="s">
        <v>8</v>
      </c>
      <c r="B6" s="66"/>
      <c r="C6" s="66"/>
      <c r="D6" s="66"/>
      <c r="E6" s="66"/>
      <c r="F6" s="66"/>
      <c r="G6" s="67" t="s">
        <v>92</v>
      </c>
      <c r="H6" s="68"/>
      <c r="I6" s="69"/>
    </row>
    <row r="7" spans="1:9" ht="25.5" x14ac:dyDescent="0.25">
      <c r="A7" s="11"/>
      <c r="B7" s="12" t="s">
        <v>0</v>
      </c>
      <c r="C7" s="12" t="s">
        <v>1</v>
      </c>
      <c r="D7" s="12" t="s">
        <v>2</v>
      </c>
      <c r="E7" s="12" t="s">
        <v>3</v>
      </c>
      <c r="F7" s="12" t="s">
        <v>4</v>
      </c>
      <c r="G7" s="26" t="s">
        <v>12</v>
      </c>
      <c r="H7" s="26" t="s">
        <v>13</v>
      </c>
      <c r="I7" s="26" t="s">
        <v>16</v>
      </c>
    </row>
    <row r="8" spans="1:9" ht="310.5" x14ac:dyDescent="0.25">
      <c r="A8" s="37">
        <v>1</v>
      </c>
      <c r="B8" s="37" t="s">
        <v>37</v>
      </c>
      <c r="C8" s="37" t="s">
        <v>38</v>
      </c>
      <c r="D8" s="37" t="s">
        <v>86</v>
      </c>
      <c r="E8" s="37">
        <v>2</v>
      </c>
      <c r="F8" s="37" t="s">
        <v>110</v>
      </c>
      <c r="G8" s="50">
        <v>1</v>
      </c>
      <c r="H8" s="54" t="s">
        <v>121</v>
      </c>
      <c r="I8" s="51" t="s">
        <v>30</v>
      </c>
    </row>
    <row r="9" spans="1:9" ht="105" customHeight="1" x14ac:dyDescent="0.25">
      <c r="A9" s="37">
        <v>2</v>
      </c>
      <c r="B9" s="37" t="s">
        <v>37</v>
      </c>
      <c r="C9" s="37" t="s">
        <v>38</v>
      </c>
      <c r="D9" s="37" t="s">
        <v>93</v>
      </c>
      <c r="E9" s="37">
        <v>3</v>
      </c>
      <c r="F9" s="37" t="s">
        <v>110</v>
      </c>
      <c r="G9" s="50">
        <v>1</v>
      </c>
      <c r="H9" s="29" t="s">
        <v>122</v>
      </c>
      <c r="I9" s="51" t="s">
        <v>30</v>
      </c>
    </row>
    <row r="10" spans="1:9" ht="51" x14ac:dyDescent="0.25">
      <c r="A10" s="37">
        <v>3</v>
      </c>
      <c r="B10" s="37" t="s">
        <v>37</v>
      </c>
      <c r="C10" s="37" t="s">
        <v>38</v>
      </c>
      <c r="D10" s="37" t="s">
        <v>94</v>
      </c>
      <c r="E10" s="37">
        <v>3</v>
      </c>
      <c r="F10" s="37" t="s">
        <v>110</v>
      </c>
      <c r="G10" s="50"/>
      <c r="H10" s="29" t="s">
        <v>123</v>
      </c>
      <c r="I10" s="51" t="s">
        <v>124</v>
      </c>
    </row>
    <row r="11" spans="1:9" ht="189" x14ac:dyDescent="0.25">
      <c r="A11" s="37">
        <v>4</v>
      </c>
      <c r="B11" s="37" t="s">
        <v>37</v>
      </c>
      <c r="C11" s="37" t="s">
        <v>38</v>
      </c>
      <c r="D11" s="37" t="s">
        <v>95</v>
      </c>
      <c r="E11" s="37">
        <v>3</v>
      </c>
      <c r="F11" s="37" t="s">
        <v>111</v>
      </c>
      <c r="G11" s="52">
        <v>0.33333333333333331</v>
      </c>
      <c r="H11" s="54" t="s">
        <v>125</v>
      </c>
      <c r="I11" s="51" t="s">
        <v>126</v>
      </c>
    </row>
    <row r="12" spans="1:9" ht="121.5" x14ac:dyDescent="0.25">
      <c r="A12" s="37">
        <v>5</v>
      </c>
      <c r="B12" s="37" t="s">
        <v>37</v>
      </c>
      <c r="C12" s="37" t="s">
        <v>38</v>
      </c>
      <c r="D12" s="37" t="s">
        <v>96</v>
      </c>
      <c r="E12" s="37">
        <v>11</v>
      </c>
      <c r="F12" s="37" t="s">
        <v>112</v>
      </c>
      <c r="G12" s="52">
        <v>0.27272727272727271</v>
      </c>
      <c r="H12" s="29" t="s">
        <v>127</v>
      </c>
      <c r="I12" s="51" t="s">
        <v>126</v>
      </c>
    </row>
    <row r="13" spans="1:9" ht="108" x14ac:dyDescent="0.25">
      <c r="A13" s="37">
        <v>6</v>
      </c>
      <c r="B13" s="37" t="s">
        <v>37</v>
      </c>
      <c r="C13" s="37" t="s">
        <v>41</v>
      </c>
      <c r="D13" s="37" t="s">
        <v>97</v>
      </c>
      <c r="E13" s="37">
        <v>1</v>
      </c>
      <c r="F13" s="37" t="s">
        <v>113</v>
      </c>
      <c r="G13" s="52"/>
      <c r="H13" s="29" t="s">
        <v>128</v>
      </c>
      <c r="I13" s="51" t="s">
        <v>124</v>
      </c>
    </row>
    <row r="14" spans="1:9" ht="243" x14ac:dyDescent="0.25">
      <c r="A14" s="37">
        <v>7</v>
      </c>
      <c r="B14" s="37" t="s">
        <v>37</v>
      </c>
      <c r="C14" s="37" t="s">
        <v>41</v>
      </c>
      <c r="D14" s="37" t="s">
        <v>98</v>
      </c>
      <c r="E14" s="37">
        <v>1</v>
      </c>
      <c r="F14" s="37" t="s">
        <v>114</v>
      </c>
      <c r="G14" s="50">
        <v>1</v>
      </c>
      <c r="H14" s="54" t="s">
        <v>129</v>
      </c>
      <c r="I14" s="51" t="s">
        <v>30</v>
      </c>
    </row>
    <row r="15" spans="1:9" ht="51" x14ac:dyDescent="0.25">
      <c r="A15" s="37">
        <v>8</v>
      </c>
      <c r="B15" s="37" t="s">
        <v>37</v>
      </c>
      <c r="C15" s="37" t="s">
        <v>41</v>
      </c>
      <c r="D15" s="37" t="s">
        <v>99</v>
      </c>
      <c r="E15" s="37">
        <v>2</v>
      </c>
      <c r="F15" s="37" t="s">
        <v>42</v>
      </c>
      <c r="G15" s="50"/>
      <c r="H15" s="29" t="s">
        <v>130</v>
      </c>
      <c r="I15" s="51" t="s">
        <v>124</v>
      </c>
    </row>
    <row r="16" spans="1:9" ht="67.5" x14ac:dyDescent="0.25">
      <c r="A16" s="37">
        <v>9</v>
      </c>
      <c r="B16" s="37" t="s">
        <v>37</v>
      </c>
      <c r="C16" s="37" t="s">
        <v>41</v>
      </c>
      <c r="D16" s="37" t="s">
        <v>100</v>
      </c>
      <c r="E16" s="37">
        <v>4</v>
      </c>
      <c r="F16" s="37" t="s">
        <v>115</v>
      </c>
      <c r="G16" s="50">
        <v>0.25</v>
      </c>
      <c r="H16" s="29" t="s">
        <v>131</v>
      </c>
      <c r="I16" s="51" t="s">
        <v>126</v>
      </c>
    </row>
    <row r="17" spans="1:9" ht="297" x14ac:dyDescent="0.25">
      <c r="A17" s="37">
        <v>10</v>
      </c>
      <c r="B17" s="37" t="s">
        <v>37</v>
      </c>
      <c r="C17" s="37" t="s">
        <v>41</v>
      </c>
      <c r="D17" s="37" t="s">
        <v>101</v>
      </c>
      <c r="E17" s="37">
        <v>20</v>
      </c>
      <c r="F17" s="37" t="s">
        <v>43</v>
      </c>
      <c r="G17" s="50">
        <v>0.65</v>
      </c>
      <c r="H17" s="29" t="s">
        <v>132</v>
      </c>
      <c r="I17" s="51" t="s">
        <v>126</v>
      </c>
    </row>
    <row r="18" spans="1:9" ht="162" x14ac:dyDescent="0.25">
      <c r="A18" s="37">
        <v>11</v>
      </c>
      <c r="B18" s="37" t="s">
        <v>37</v>
      </c>
      <c r="C18" s="37" t="s">
        <v>41</v>
      </c>
      <c r="D18" s="37" t="s">
        <v>102</v>
      </c>
      <c r="E18" s="37">
        <v>2</v>
      </c>
      <c r="F18" s="37" t="s">
        <v>116</v>
      </c>
      <c r="G18" s="50">
        <v>1</v>
      </c>
      <c r="H18" s="29" t="s">
        <v>133</v>
      </c>
      <c r="I18" s="51" t="s">
        <v>30</v>
      </c>
    </row>
    <row r="19" spans="1:9" ht="94.5" x14ac:dyDescent="0.25">
      <c r="A19" s="37">
        <v>12</v>
      </c>
      <c r="B19" s="37" t="s">
        <v>103</v>
      </c>
      <c r="C19" s="48" t="s">
        <v>41</v>
      </c>
      <c r="D19" s="37" t="s">
        <v>104</v>
      </c>
      <c r="E19" s="48">
        <v>2</v>
      </c>
      <c r="F19" s="37" t="s">
        <v>117</v>
      </c>
      <c r="G19" s="50"/>
      <c r="H19" s="29" t="s">
        <v>134</v>
      </c>
      <c r="I19" s="51" t="s">
        <v>124</v>
      </c>
    </row>
    <row r="20" spans="1:9" ht="51" x14ac:dyDescent="0.25">
      <c r="A20" s="37">
        <v>13</v>
      </c>
      <c r="B20" s="37" t="s">
        <v>37</v>
      </c>
      <c r="C20" s="37" t="s">
        <v>45</v>
      </c>
      <c r="D20" s="37" t="s">
        <v>105</v>
      </c>
      <c r="E20" s="37">
        <v>4</v>
      </c>
      <c r="F20" s="37" t="s">
        <v>110</v>
      </c>
      <c r="G20" s="50"/>
      <c r="H20" s="29" t="s">
        <v>123</v>
      </c>
      <c r="I20" s="51" t="s">
        <v>124</v>
      </c>
    </row>
    <row r="21" spans="1:9" ht="51" x14ac:dyDescent="0.25">
      <c r="A21" s="37">
        <v>14</v>
      </c>
      <c r="B21" s="37" t="s">
        <v>37</v>
      </c>
      <c r="C21" s="37" t="s">
        <v>45</v>
      </c>
      <c r="D21" s="37" t="s">
        <v>44</v>
      </c>
      <c r="E21" s="37">
        <v>11</v>
      </c>
      <c r="F21" s="37" t="s">
        <v>110</v>
      </c>
      <c r="G21" s="50"/>
      <c r="H21" s="29" t="s">
        <v>123</v>
      </c>
      <c r="I21" s="51" t="s">
        <v>124</v>
      </c>
    </row>
    <row r="22" spans="1:9" ht="51" x14ac:dyDescent="0.25">
      <c r="A22" s="37">
        <v>15</v>
      </c>
      <c r="B22" s="37" t="s">
        <v>37</v>
      </c>
      <c r="C22" s="37" t="s">
        <v>45</v>
      </c>
      <c r="D22" s="37" t="s">
        <v>88</v>
      </c>
      <c r="E22" s="37">
        <v>1</v>
      </c>
      <c r="F22" s="37" t="s">
        <v>110</v>
      </c>
      <c r="G22" s="50"/>
      <c r="H22" s="29" t="s">
        <v>130</v>
      </c>
      <c r="I22" s="51" t="s">
        <v>124</v>
      </c>
    </row>
    <row r="23" spans="1:9" ht="229.5" x14ac:dyDescent="0.25">
      <c r="A23" s="37">
        <v>16</v>
      </c>
      <c r="B23" s="37" t="s">
        <v>37</v>
      </c>
      <c r="C23" s="37" t="s">
        <v>45</v>
      </c>
      <c r="D23" s="37" t="s">
        <v>39</v>
      </c>
      <c r="E23" s="37">
        <v>3</v>
      </c>
      <c r="F23" s="37" t="s">
        <v>118</v>
      </c>
      <c r="G23" s="50">
        <v>0.33333333333333331</v>
      </c>
      <c r="H23" s="54" t="s">
        <v>135</v>
      </c>
      <c r="I23" s="51" t="s">
        <v>126</v>
      </c>
    </row>
    <row r="24" spans="1:9" ht="81" x14ac:dyDescent="0.25">
      <c r="A24" s="37">
        <v>17</v>
      </c>
      <c r="B24" s="37" t="s">
        <v>37</v>
      </c>
      <c r="C24" s="37" t="s">
        <v>45</v>
      </c>
      <c r="D24" s="37" t="s">
        <v>106</v>
      </c>
      <c r="E24" s="37">
        <v>2</v>
      </c>
      <c r="F24" s="37" t="s">
        <v>119</v>
      </c>
      <c r="G24" s="50">
        <v>0.1</v>
      </c>
      <c r="H24" s="29" t="s">
        <v>136</v>
      </c>
      <c r="I24" s="51" t="s">
        <v>126</v>
      </c>
    </row>
    <row r="25" spans="1:9" ht="148.5" x14ac:dyDescent="0.25">
      <c r="A25" s="37">
        <v>18</v>
      </c>
      <c r="B25" s="37" t="s">
        <v>37</v>
      </c>
      <c r="C25" s="37" t="s">
        <v>45</v>
      </c>
      <c r="D25" s="37" t="s">
        <v>107</v>
      </c>
      <c r="E25" s="37">
        <v>8</v>
      </c>
      <c r="F25" s="37" t="s">
        <v>49</v>
      </c>
      <c r="G25" s="50">
        <v>0.375</v>
      </c>
      <c r="H25" s="29" t="s">
        <v>137</v>
      </c>
      <c r="I25" s="51" t="s">
        <v>126</v>
      </c>
    </row>
    <row r="26" spans="1:9" ht="54" x14ac:dyDescent="0.25">
      <c r="A26" s="37">
        <v>19</v>
      </c>
      <c r="B26" s="37" t="s">
        <v>37</v>
      </c>
      <c r="C26" s="48" t="s">
        <v>45</v>
      </c>
      <c r="D26" s="37" t="s">
        <v>87</v>
      </c>
      <c r="E26" s="49">
        <v>1</v>
      </c>
      <c r="F26" s="37" t="s">
        <v>120</v>
      </c>
      <c r="G26" s="50">
        <v>0.33329999999999999</v>
      </c>
      <c r="H26" s="29" t="s">
        <v>138</v>
      </c>
      <c r="I26" s="51" t="s">
        <v>126</v>
      </c>
    </row>
    <row r="27" spans="1:9" ht="202.5" x14ac:dyDescent="0.25">
      <c r="A27" s="37">
        <v>20</v>
      </c>
      <c r="B27" s="37" t="s">
        <v>37</v>
      </c>
      <c r="C27" s="48" t="s">
        <v>45</v>
      </c>
      <c r="D27" s="37" t="s">
        <v>108</v>
      </c>
      <c r="E27" s="48">
        <v>10</v>
      </c>
      <c r="F27" s="37" t="s">
        <v>110</v>
      </c>
      <c r="G27" s="50">
        <v>0.2</v>
      </c>
      <c r="H27" s="54" t="s">
        <v>139</v>
      </c>
      <c r="I27" s="51" t="s">
        <v>126</v>
      </c>
    </row>
    <row r="28" spans="1:9" ht="108.75" customHeight="1" x14ac:dyDescent="0.25">
      <c r="A28" s="37">
        <v>21</v>
      </c>
      <c r="B28" s="37" t="s">
        <v>37</v>
      </c>
      <c r="C28" s="48" t="s">
        <v>46</v>
      </c>
      <c r="D28" s="37" t="s">
        <v>47</v>
      </c>
      <c r="E28" s="48">
        <v>3</v>
      </c>
      <c r="F28" s="37" t="s">
        <v>120</v>
      </c>
      <c r="G28" s="50">
        <v>0.33333333333333331</v>
      </c>
      <c r="H28" s="29" t="s">
        <v>140</v>
      </c>
      <c r="I28" s="51" t="s">
        <v>126</v>
      </c>
    </row>
    <row r="29" spans="1:9" ht="270" x14ac:dyDescent="0.25">
      <c r="A29" s="37">
        <v>22</v>
      </c>
      <c r="B29" s="37" t="s">
        <v>37</v>
      </c>
      <c r="C29" s="48" t="s">
        <v>46</v>
      </c>
      <c r="D29" s="37" t="s">
        <v>109</v>
      </c>
      <c r="E29" s="48">
        <v>2</v>
      </c>
      <c r="F29" s="37" t="s">
        <v>120</v>
      </c>
      <c r="G29" s="50">
        <v>1</v>
      </c>
      <c r="H29" s="54" t="s">
        <v>141</v>
      </c>
      <c r="I29" s="51" t="s">
        <v>30</v>
      </c>
    </row>
    <row r="30" spans="1:9" ht="51" x14ac:dyDescent="0.25">
      <c r="A30" s="37">
        <v>23</v>
      </c>
      <c r="B30" s="37" t="s">
        <v>37</v>
      </c>
      <c r="C30" s="48" t="s">
        <v>46</v>
      </c>
      <c r="D30" s="37" t="s">
        <v>48</v>
      </c>
      <c r="E30" s="48">
        <v>1</v>
      </c>
      <c r="F30" s="37" t="s">
        <v>120</v>
      </c>
      <c r="G30" s="50"/>
      <c r="H30" s="29" t="s">
        <v>123</v>
      </c>
      <c r="I30" s="51" t="s">
        <v>124</v>
      </c>
    </row>
  </sheetData>
  <mergeCells count="6">
    <mergeCell ref="A6:F6"/>
    <mergeCell ref="G6:I6"/>
    <mergeCell ref="A1:I1"/>
    <mergeCell ref="A2:I2"/>
    <mergeCell ref="A3:I3"/>
    <mergeCell ref="A4:I4"/>
  </mergeCells>
  <dataValidations disablePrompts="1" count="1">
    <dataValidation type="list" allowBlank="1" showInputMessage="1" showErrorMessage="1" sqref="F15" xr:uid="{03E8C965-9B79-48B7-B3BB-44434575F4C0}">
      <formula1>AREA_RESPONSABLE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workbookViewId="0">
      <selection activeCell="G6" sqref="G6:I6"/>
    </sheetView>
  </sheetViews>
  <sheetFormatPr baseColWidth="10" defaultColWidth="11.42578125" defaultRowHeight="15" x14ac:dyDescent="0.25"/>
  <cols>
    <col min="1" max="1" width="3.7109375" style="4" customWidth="1"/>
    <col min="2" max="2" width="14.28515625" style="4" customWidth="1"/>
    <col min="3" max="3" width="18.28515625" style="4" customWidth="1"/>
    <col min="4" max="4" width="33.7109375" style="4" customWidth="1"/>
    <col min="5" max="5" width="21.28515625" style="4" customWidth="1"/>
    <col min="6" max="6" width="20.140625" style="4" customWidth="1"/>
    <col min="7" max="7" width="13.42578125" style="4" customWidth="1"/>
    <col min="8" max="8" width="97" style="4" customWidth="1"/>
    <col min="9" max="16384" width="11.42578125" style="4"/>
  </cols>
  <sheetData>
    <row r="1" spans="1:9" s="1" customFormat="1" x14ac:dyDescent="0.25">
      <c r="A1" s="65" t="s">
        <v>14</v>
      </c>
      <c r="B1" s="65"/>
      <c r="C1" s="65"/>
      <c r="D1" s="65"/>
      <c r="E1" s="65"/>
      <c r="F1" s="65"/>
      <c r="G1" s="65"/>
      <c r="H1" s="65"/>
      <c r="I1" s="16"/>
    </row>
    <row r="2" spans="1:9" s="1" customFormat="1" x14ac:dyDescent="0.25">
      <c r="A2" s="65" t="s">
        <v>89</v>
      </c>
      <c r="B2" s="65"/>
      <c r="C2" s="65"/>
      <c r="D2" s="65"/>
      <c r="E2" s="65"/>
      <c r="F2" s="65"/>
      <c r="G2" s="65"/>
      <c r="H2" s="65"/>
      <c r="I2" s="16"/>
    </row>
    <row r="3" spans="1:9" s="1" customFormat="1" x14ac:dyDescent="0.25">
      <c r="A3" s="65" t="s">
        <v>90</v>
      </c>
      <c r="B3" s="65"/>
      <c r="C3" s="65"/>
      <c r="D3" s="65"/>
      <c r="E3" s="65"/>
      <c r="F3" s="65"/>
      <c r="G3" s="65"/>
      <c r="H3" s="65"/>
      <c r="I3" s="16"/>
    </row>
    <row r="4" spans="1:9" s="1" customFormat="1" x14ac:dyDescent="0.25">
      <c r="A4" s="65" t="s">
        <v>91</v>
      </c>
      <c r="B4" s="65"/>
      <c r="C4" s="65"/>
      <c r="D4" s="65"/>
      <c r="E4" s="65"/>
      <c r="F4" s="65"/>
      <c r="G4" s="65"/>
      <c r="H4" s="65"/>
      <c r="I4" s="16"/>
    </row>
    <row r="5" spans="1:9" s="1" customFormat="1" x14ac:dyDescent="0.25">
      <c r="A5" s="5"/>
      <c r="B5" s="5"/>
      <c r="C5" s="5"/>
      <c r="D5" s="5"/>
      <c r="E5" s="5"/>
      <c r="F5" s="5"/>
    </row>
    <row r="6" spans="1:9" ht="32.1" customHeight="1" x14ac:dyDescent="0.25">
      <c r="A6" s="84" t="s">
        <v>9</v>
      </c>
      <c r="B6" s="84"/>
      <c r="C6" s="84"/>
      <c r="D6" s="84"/>
      <c r="E6" s="84"/>
      <c r="F6" s="84"/>
      <c r="G6" s="67" t="s">
        <v>92</v>
      </c>
      <c r="H6" s="68"/>
      <c r="I6" s="69"/>
    </row>
    <row r="7" spans="1:9" ht="38.25" x14ac:dyDescent="0.25">
      <c r="A7" s="3"/>
      <c r="B7" s="2" t="s">
        <v>0</v>
      </c>
      <c r="C7" s="2" t="s">
        <v>1</v>
      </c>
      <c r="D7" s="2" t="s">
        <v>2</v>
      </c>
      <c r="E7" s="2" t="s">
        <v>3</v>
      </c>
      <c r="F7" s="2" t="s">
        <v>4</v>
      </c>
      <c r="G7" s="15" t="s">
        <v>12</v>
      </c>
      <c r="H7" s="26" t="s">
        <v>13</v>
      </c>
      <c r="I7" s="15" t="s">
        <v>16</v>
      </c>
    </row>
    <row r="8" spans="1:9" s="28" customFormat="1" ht="51" x14ac:dyDescent="0.25">
      <c r="A8" s="37">
        <v>1</v>
      </c>
      <c r="B8" s="60" t="s">
        <v>74</v>
      </c>
      <c r="C8" s="60" t="s">
        <v>198</v>
      </c>
      <c r="D8" s="37" t="s">
        <v>199</v>
      </c>
      <c r="E8" s="40">
        <v>1</v>
      </c>
      <c r="F8" s="37" t="s">
        <v>231</v>
      </c>
      <c r="G8" s="43"/>
      <c r="H8" s="44" t="s">
        <v>259</v>
      </c>
      <c r="I8" s="45" t="s">
        <v>124</v>
      </c>
    </row>
    <row r="9" spans="1:9" s="28" customFormat="1" ht="63.75" x14ac:dyDescent="0.25">
      <c r="A9" s="37">
        <v>2</v>
      </c>
      <c r="B9" s="60" t="s">
        <v>74</v>
      </c>
      <c r="C9" s="60" t="s">
        <v>198</v>
      </c>
      <c r="D9" s="37" t="s">
        <v>200</v>
      </c>
      <c r="E9" s="40">
        <v>3</v>
      </c>
      <c r="F9" s="37" t="s">
        <v>232</v>
      </c>
      <c r="G9" s="43">
        <v>0.33329999999999999</v>
      </c>
      <c r="H9" s="44" t="s">
        <v>260</v>
      </c>
      <c r="I9" s="45" t="s">
        <v>126</v>
      </c>
    </row>
    <row r="10" spans="1:9" s="28" customFormat="1" ht="76.5" x14ac:dyDescent="0.25">
      <c r="A10" s="37">
        <v>3</v>
      </c>
      <c r="B10" s="60" t="s">
        <v>74</v>
      </c>
      <c r="C10" s="60" t="s">
        <v>201</v>
      </c>
      <c r="D10" s="37" t="s">
        <v>202</v>
      </c>
      <c r="E10" s="40">
        <v>1</v>
      </c>
      <c r="F10" s="37" t="s">
        <v>231</v>
      </c>
      <c r="G10" s="43">
        <v>1</v>
      </c>
      <c r="H10" s="44" t="s">
        <v>261</v>
      </c>
      <c r="I10" s="45" t="s">
        <v>30</v>
      </c>
    </row>
    <row r="11" spans="1:9" s="28" customFormat="1" ht="51" x14ac:dyDescent="0.25">
      <c r="A11" s="37">
        <v>4</v>
      </c>
      <c r="B11" s="60" t="s">
        <v>74</v>
      </c>
      <c r="C11" s="60" t="s">
        <v>201</v>
      </c>
      <c r="D11" s="37" t="s">
        <v>203</v>
      </c>
      <c r="E11" s="40">
        <v>3</v>
      </c>
      <c r="F11" s="37" t="s">
        <v>233</v>
      </c>
      <c r="G11" s="30"/>
      <c r="H11" s="31" t="s">
        <v>259</v>
      </c>
      <c r="I11" s="32" t="s">
        <v>124</v>
      </c>
    </row>
    <row r="12" spans="1:9" s="28" customFormat="1" ht="89.25" x14ac:dyDescent="0.25">
      <c r="A12" s="37">
        <v>5</v>
      </c>
      <c r="B12" s="60" t="s">
        <v>74</v>
      </c>
      <c r="C12" s="60" t="s">
        <v>201</v>
      </c>
      <c r="D12" s="37" t="s">
        <v>75</v>
      </c>
      <c r="E12" s="40">
        <v>4</v>
      </c>
      <c r="F12" s="37" t="s">
        <v>234</v>
      </c>
      <c r="G12" s="43">
        <v>0.33329999999999999</v>
      </c>
      <c r="H12" s="46" t="s">
        <v>262</v>
      </c>
      <c r="I12" s="45" t="s">
        <v>126</v>
      </c>
    </row>
    <row r="13" spans="1:9" s="28" customFormat="1" ht="63.75" x14ac:dyDescent="0.25">
      <c r="A13" s="37">
        <v>6</v>
      </c>
      <c r="B13" s="60" t="s">
        <v>74</v>
      </c>
      <c r="C13" s="60" t="s">
        <v>201</v>
      </c>
      <c r="D13" s="37" t="s">
        <v>204</v>
      </c>
      <c r="E13" s="40">
        <v>11</v>
      </c>
      <c r="F13" s="37" t="s">
        <v>232</v>
      </c>
      <c r="G13" s="43">
        <v>0.33329999999999999</v>
      </c>
      <c r="H13" s="44" t="s">
        <v>263</v>
      </c>
      <c r="I13" s="45" t="s">
        <v>126</v>
      </c>
    </row>
    <row r="14" spans="1:9" s="28" customFormat="1" ht="63.75" x14ac:dyDescent="0.25">
      <c r="A14" s="37">
        <v>7</v>
      </c>
      <c r="B14" s="60" t="s">
        <v>74</v>
      </c>
      <c r="C14" s="60" t="s">
        <v>201</v>
      </c>
      <c r="D14" s="37" t="s">
        <v>205</v>
      </c>
      <c r="E14" s="40">
        <v>11</v>
      </c>
      <c r="F14" s="37" t="s">
        <v>232</v>
      </c>
      <c r="G14" s="43">
        <v>0.33329999999999999</v>
      </c>
      <c r="H14" s="44" t="s">
        <v>263</v>
      </c>
      <c r="I14" s="45" t="s">
        <v>264</v>
      </c>
    </row>
    <row r="15" spans="1:9" s="28" customFormat="1" ht="67.5" x14ac:dyDescent="0.25">
      <c r="A15" s="37">
        <v>8</v>
      </c>
      <c r="B15" s="60" t="s">
        <v>74</v>
      </c>
      <c r="C15" s="60" t="s">
        <v>201</v>
      </c>
      <c r="D15" s="37" t="s">
        <v>206</v>
      </c>
      <c r="E15" s="40">
        <v>1</v>
      </c>
      <c r="F15" s="37" t="s">
        <v>235</v>
      </c>
      <c r="G15" s="35">
        <v>1</v>
      </c>
      <c r="H15" s="36" t="s">
        <v>265</v>
      </c>
      <c r="I15" s="32" t="s">
        <v>266</v>
      </c>
    </row>
    <row r="16" spans="1:9" s="28" customFormat="1" ht="76.5" x14ac:dyDescent="0.25">
      <c r="A16" s="37">
        <v>9</v>
      </c>
      <c r="B16" s="60" t="s">
        <v>74</v>
      </c>
      <c r="C16" s="60" t="s">
        <v>201</v>
      </c>
      <c r="D16" s="37" t="s">
        <v>207</v>
      </c>
      <c r="E16" s="40">
        <v>1</v>
      </c>
      <c r="F16" s="37" t="s">
        <v>236</v>
      </c>
      <c r="G16" s="43">
        <v>1</v>
      </c>
      <c r="H16" s="44" t="s">
        <v>267</v>
      </c>
      <c r="I16" s="45" t="s">
        <v>266</v>
      </c>
    </row>
    <row r="17" spans="1:9" s="24" customFormat="1" ht="51" x14ac:dyDescent="0.25">
      <c r="A17" s="37">
        <v>10</v>
      </c>
      <c r="B17" s="60" t="s">
        <v>74</v>
      </c>
      <c r="C17" s="60" t="s">
        <v>201</v>
      </c>
      <c r="D17" s="37" t="s">
        <v>208</v>
      </c>
      <c r="E17" s="61">
        <v>1</v>
      </c>
      <c r="F17" s="37" t="s">
        <v>237</v>
      </c>
      <c r="G17" s="43">
        <v>0.2</v>
      </c>
      <c r="H17" s="44" t="s">
        <v>268</v>
      </c>
      <c r="I17" s="45" t="s">
        <v>126</v>
      </c>
    </row>
    <row r="18" spans="1:9" s="25" customFormat="1" ht="51" x14ac:dyDescent="0.25">
      <c r="A18" s="37">
        <v>11</v>
      </c>
      <c r="B18" s="60" t="s">
        <v>74</v>
      </c>
      <c r="C18" s="60" t="s">
        <v>209</v>
      </c>
      <c r="D18" s="37" t="s">
        <v>210</v>
      </c>
      <c r="E18" s="40">
        <v>3</v>
      </c>
      <c r="F18" s="37" t="s">
        <v>233</v>
      </c>
      <c r="G18" s="43"/>
      <c r="H18" s="44" t="s">
        <v>269</v>
      </c>
      <c r="I18" s="45" t="s">
        <v>124</v>
      </c>
    </row>
    <row r="19" spans="1:9" ht="76.5" x14ac:dyDescent="0.25">
      <c r="A19" s="37">
        <v>12</v>
      </c>
      <c r="B19" s="60" t="s">
        <v>74</v>
      </c>
      <c r="C19" s="60" t="s">
        <v>209</v>
      </c>
      <c r="D19" s="37" t="s">
        <v>77</v>
      </c>
      <c r="E19" s="40">
        <v>1</v>
      </c>
      <c r="F19" s="37" t="s">
        <v>233</v>
      </c>
      <c r="G19" s="43">
        <v>0.3</v>
      </c>
      <c r="H19" s="44" t="s">
        <v>270</v>
      </c>
      <c r="I19" s="45" t="s">
        <v>126</v>
      </c>
    </row>
    <row r="20" spans="1:9" ht="89.25" x14ac:dyDescent="0.25">
      <c r="A20" s="37">
        <v>13</v>
      </c>
      <c r="B20" s="60" t="s">
        <v>74</v>
      </c>
      <c r="C20" s="60" t="s">
        <v>209</v>
      </c>
      <c r="D20" s="37" t="s">
        <v>211</v>
      </c>
      <c r="E20" s="40">
        <v>1</v>
      </c>
      <c r="F20" s="37" t="s">
        <v>238</v>
      </c>
      <c r="G20" s="43">
        <v>0.4</v>
      </c>
      <c r="H20" s="44" t="s">
        <v>271</v>
      </c>
      <c r="I20" s="45" t="s">
        <v>126</v>
      </c>
    </row>
    <row r="21" spans="1:9" ht="51" x14ac:dyDescent="0.25">
      <c r="A21" s="37">
        <v>14</v>
      </c>
      <c r="B21" s="60" t="s">
        <v>74</v>
      </c>
      <c r="C21" s="60" t="s">
        <v>209</v>
      </c>
      <c r="D21" s="37" t="s">
        <v>212</v>
      </c>
      <c r="E21" s="57">
        <v>1</v>
      </c>
      <c r="F21" s="37" t="s">
        <v>233</v>
      </c>
      <c r="G21" s="43"/>
      <c r="H21" s="44" t="s">
        <v>272</v>
      </c>
      <c r="I21" s="45" t="s">
        <v>124</v>
      </c>
    </row>
    <row r="22" spans="1:9" ht="63.75" x14ac:dyDescent="0.25">
      <c r="A22" s="37">
        <v>15</v>
      </c>
      <c r="B22" s="60" t="s">
        <v>74</v>
      </c>
      <c r="C22" s="60" t="s">
        <v>209</v>
      </c>
      <c r="D22" s="37" t="s">
        <v>213</v>
      </c>
      <c r="E22" s="57">
        <v>1</v>
      </c>
      <c r="F22" s="37" t="s">
        <v>239</v>
      </c>
      <c r="G22" s="43">
        <v>0.2</v>
      </c>
      <c r="H22" s="44" t="s">
        <v>273</v>
      </c>
      <c r="I22" s="45" t="s">
        <v>264</v>
      </c>
    </row>
    <row r="23" spans="1:9" ht="140.25" x14ac:dyDescent="0.25">
      <c r="A23" s="37">
        <v>16</v>
      </c>
      <c r="B23" s="60" t="s">
        <v>74</v>
      </c>
      <c r="C23" s="60" t="s">
        <v>209</v>
      </c>
      <c r="D23" s="37" t="s">
        <v>214</v>
      </c>
      <c r="E23" s="57">
        <v>1</v>
      </c>
      <c r="F23" s="37" t="s">
        <v>114</v>
      </c>
      <c r="G23" s="43">
        <v>0.33329999999999999</v>
      </c>
      <c r="H23" s="44" t="s">
        <v>274</v>
      </c>
      <c r="I23" s="45"/>
    </row>
    <row r="24" spans="1:9" ht="51" x14ac:dyDescent="0.25">
      <c r="A24" s="37">
        <v>17</v>
      </c>
      <c r="B24" s="60" t="s">
        <v>74</v>
      </c>
      <c r="C24" s="60" t="s">
        <v>209</v>
      </c>
      <c r="D24" s="37" t="s">
        <v>215</v>
      </c>
      <c r="E24" s="57">
        <v>1</v>
      </c>
      <c r="F24" s="37" t="s">
        <v>114</v>
      </c>
      <c r="G24" s="43">
        <v>0.33329999999999999</v>
      </c>
      <c r="H24" s="44" t="s">
        <v>275</v>
      </c>
      <c r="I24" s="45" t="s">
        <v>126</v>
      </c>
    </row>
    <row r="25" spans="1:9" ht="51" x14ac:dyDescent="0.25">
      <c r="A25" s="37">
        <v>18</v>
      </c>
      <c r="B25" s="60" t="s">
        <v>74</v>
      </c>
      <c r="C25" s="60" t="s">
        <v>209</v>
      </c>
      <c r="D25" s="37" t="s">
        <v>216</v>
      </c>
      <c r="E25" s="57">
        <v>1</v>
      </c>
      <c r="F25" s="37" t="s">
        <v>240</v>
      </c>
      <c r="G25" s="43">
        <v>0.33329999999999999</v>
      </c>
      <c r="H25" s="44" t="s">
        <v>276</v>
      </c>
      <c r="I25" s="45" t="s">
        <v>126</v>
      </c>
    </row>
    <row r="26" spans="1:9" ht="63.75" x14ac:dyDescent="0.25">
      <c r="A26" s="37">
        <v>19</v>
      </c>
      <c r="B26" s="60" t="s">
        <v>74</v>
      </c>
      <c r="C26" s="60" t="s">
        <v>209</v>
      </c>
      <c r="D26" s="37" t="s">
        <v>217</v>
      </c>
      <c r="E26" s="57">
        <v>1</v>
      </c>
      <c r="F26" s="37" t="s">
        <v>240</v>
      </c>
      <c r="G26" s="43">
        <v>0.25</v>
      </c>
      <c r="H26" s="44" t="s">
        <v>277</v>
      </c>
      <c r="I26" s="45" t="s">
        <v>264</v>
      </c>
    </row>
    <row r="27" spans="1:9" ht="51" x14ac:dyDescent="0.25">
      <c r="A27" s="37">
        <v>20</v>
      </c>
      <c r="B27" s="60" t="s">
        <v>74</v>
      </c>
      <c r="C27" s="60" t="s">
        <v>209</v>
      </c>
      <c r="D27" s="37" t="s">
        <v>218</v>
      </c>
      <c r="E27" s="57">
        <v>1</v>
      </c>
      <c r="F27" s="37" t="s">
        <v>240</v>
      </c>
      <c r="G27" s="43">
        <v>0.25</v>
      </c>
      <c r="H27" s="44" t="s">
        <v>278</v>
      </c>
      <c r="I27" s="45" t="s">
        <v>126</v>
      </c>
    </row>
    <row r="28" spans="1:9" ht="51" x14ac:dyDescent="0.25">
      <c r="A28" s="37">
        <v>21</v>
      </c>
      <c r="B28" s="60" t="s">
        <v>74</v>
      </c>
      <c r="C28" s="60" t="s">
        <v>209</v>
      </c>
      <c r="D28" s="37" t="s">
        <v>219</v>
      </c>
      <c r="E28" s="57">
        <v>1</v>
      </c>
      <c r="F28" s="37" t="s">
        <v>240</v>
      </c>
      <c r="G28" s="43">
        <v>0.25</v>
      </c>
      <c r="H28" s="44" t="s">
        <v>279</v>
      </c>
      <c r="I28" s="45" t="s">
        <v>126</v>
      </c>
    </row>
    <row r="29" spans="1:9" ht="63.75" x14ac:dyDescent="0.25">
      <c r="A29" s="37">
        <v>22</v>
      </c>
      <c r="B29" s="60" t="s">
        <v>74</v>
      </c>
      <c r="C29" s="60" t="s">
        <v>209</v>
      </c>
      <c r="D29" s="37" t="s">
        <v>76</v>
      </c>
      <c r="E29" s="62">
        <v>3</v>
      </c>
      <c r="F29" s="37" t="s">
        <v>241</v>
      </c>
      <c r="G29" s="43">
        <v>0.33329999999999999</v>
      </c>
      <c r="H29" s="44" t="s">
        <v>280</v>
      </c>
      <c r="I29" s="45"/>
    </row>
    <row r="30" spans="1:9" ht="63.75" x14ac:dyDescent="0.25">
      <c r="A30" s="37">
        <v>23</v>
      </c>
      <c r="B30" s="60" t="s">
        <v>74</v>
      </c>
      <c r="C30" s="60" t="s">
        <v>209</v>
      </c>
      <c r="D30" s="37" t="s">
        <v>220</v>
      </c>
      <c r="E30" s="57">
        <v>1</v>
      </c>
      <c r="F30" s="37" t="s">
        <v>242</v>
      </c>
      <c r="G30" s="43"/>
      <c r="H30" s="44" t="s">
        <v>281</v>
      </c>
      <c r="I30" s="45" t="s">
        <v>124</v>
      </c>
    </row>
    <row r="31" spans="1:9" ht="102" x14ac:dyDescent="0.25">
      <c r="A31" s="37">
        <v>24</v>
      </c>
      <c r="B31" s="60" t="s">
        <v>74</v>
      </c>
      <c r="C31" s="60" t="s">
        <v>209</v>
      </c>
      <c r="D31" s="37" t="s">
        <v>221</v>
      </c>
      <c r="E31" s="57">
        <v>1</v>
      </c>
      <c r="F31" s="37" t="s">
        <v>243</v>
      </c>
      <c r="G31" s="43"/>
      <c r="H31" s="44" t="s">
        <v>282</v>
      </c>
      <c r="I31" s="45" t="s">
        <v>124</v>
      </c>
    </row>
    <row r="32" spans="1:9" ht="51" x14ac:dyDescent="0.25">
      <c r="A32" s="37">
        <v>25</v>
      </c>
      <c r="B32" s="60" t="s">
        <v>74</v>
      </c>
      <c r="C32" s="60" t="s">
        <v>209</v>
      </c>
      <c r="D32" s="37" t="s">
        <v>222</v>
      </c>
      <c r="E32" s="57">
        <v>1</v>
      </c>
      <c r="F32" s="37" t="s">
        <v>243</v>
      </c>
      <c r="G32" s="43"/>
      <c r="H32" s="44" t="s">
        <v>281</v>
      </c>
      <c r="I32" s="45" t="s">
        <v>124</v>
      </c>
    </row>
    <row r="33" spans="1:9" ht="63.75" x14ac:dyDescent="0.25">
      <c r="A33" s="37">
        <v>26</v>
      </c>
      <c r="B33" s="60" t="s">
        <v>74</v>
      </c>
      <c r="C33" s="60" t="s">
        <v>209</v>
      </c>
      <c r="D33" s="37" t="s">
        <v>223</v>
      </c>
      <c r="E33" s="57">
        <v>1</v>
      </c>
      <c r="F33" s="37" t="s">
        <v>244</v>
      </c>
      <c r="G33" s="43">
        <v>0.24</v>
      </c>
      <c r="H33" s="44" t="s">
        <v>283</v>
      </c>
      <c r="I33" s="45" t="s">
        <v>126</v>
      </c>
    </row>
    <row r="34" spans="1:9" ht="51" x14ac:dyDescent="0.25">
      <c r="A34" s="37">
        <v>27</v>
      </c>
      <c r="B34" s="60" t="s">
        <v>74</v>
      </c>
      <c r="C34" s="60" t="s">
        <v>224</v>
      </c>
      <c r="D34" s="37" t="s">
        <v>225</v>
      </c>
      <c r="E34" s="57">
        <v>1</v>
      </c>
      <c r="F34" s="37" t="s">
        <v>191</v>
      </c>
      <c r="G34" s="43">
        <v>0.33329999999999999</v>
      </c>
      <c r="H34" s="44" t="s">
        <v>284</v>
      </c>
      <c r="I34" s="45" t="s">
        <v>126</v>
      </c>
    </row>
    <row r="35" spans="1:9" ht="51" x14ac:dyDescent="0.25">
      <c r="A35" s="37">
        <v>28</v>
      </c>
      <c r="B35" s="60" t="s">
        <v>74</v>
      </c>
      <c r="C35" s="60" t="s">
        <v>224</v>
      </c>
      <c r="D35" s="60" t="s">
        <v>226</v>
      </c>
      <c r="E35" s="40">
        <v>1</v>
      </c>
      <c r="F35" s="37" t="s">
        <v>233</v>
      </c>
      <c r="G35" s="43"/>
      <c r="H35" s="44" t="s">
        <v>285</v>
      </c>
      <c r="I35" s="45" t="s">
        <v>124</v>
      </c>
    </row>
    <row r="36" spans="1:9" ht="63.75" x14ac:dyDescent="0.25">
      <c r="A36" s="41">
        <v>29</v>
      </c>
      <c r="B36" s="60" t="s">
        <v>74</v>
      </c>
      <c r="C36" s="63" t="s">
        <v>198</v>
      </c>
      <c r="D36" s="63" t="s">
        <v>227</v>
      </c>
      <c r="E36" s="42">
        <v>3</v>
      </c>
      <c r="F36" s="41" t="s">
        <v>152</v>
      </c>
      <c r="G36" s="43">
        <v>0.33329999999999999</v>
      </c>
      <c r="H36" s="44" t="s">
        <v>286</v>
      </c>
      <c r="I36" s="45" t="s">
        <v>126</v>
      </c>
    </row>
    <row r="37" spans="1:9" ht="63.75" x14ac:dyDescent="0.25">
      <c r="A37" s="41">
        <v>30</v>
      </c>
      <c r="B37" s="60" t="s">
        <v>74</v>
      </c>
      <c r="C37" s="63" t="s">
        <v>209</v>
      </c>
      <c r="D37" s="63" t="s">
        <v>228</v>
      </c>
      <c r="E37" s="42">
        <v>3</v>
      </c>
      <c r="F37" s="41" t="s">
        <v>152</v>
      </c>
      <c r="G37" s="43">
        <v>0.33329999999999999</v>
      </c>
      <c r="H37" s="44" t="s">
        <v>287</v>
      </c>
      <c r="I37" s="45" t="s">
        <v>126</v>
      </c>
    </row>
    <row r="38" spans="1:9" ht="38.25" x14ac:dyDescent="0.25">
      <c r="A38" s="41">
        <v>31</v>
      </c>
      <c r="B38" s="60" t="s">
        <v>74</v>
      </c>
      <c r="C38" s="63" t="s">
        <v>209</v>
      </c>
      <c r="D38" s="63" t="s">
        <v>229</v>
      </c>
      <c r="E38" s="42">
        <v>1</v>
      </c>
      <c r="F38" s="41" t="s">
        <v>245</v>
      </c>
      <c r="G38" s="43"/>
      <c r="H38" s="44" t="s">
        <v>285</v>
      </c>
      <c r="I38" s="45" t="s">
        <v>124</v>
      </c>
    </row>
    <row r="39" spans="1:9" ht="51" x14ac:dyDescent="0.25">
      <c r="A39" s="41">
        <v>32</v>
      </c>
      <c r="B39" s="60" t="s">
        <v>74</v>
      </c>
      <c r="C39" s="63" t="s">
        <v>209</v>
      </c>
      <c r="D39" s="63" t="s">
        <v>230</v>
      </c>
      <c r="E39" s="42">
        <v>1</v>
      </c>
      <c r="F39" s="41" t="s">
        <v>233</v>
      </c>
      <c r="G39" s="43"/>
      <c r="H39" s="44" t="s">
        <v>285</v>
      </c>
      <c r="I39" s="45" t="s">
        <v>124</v>
      </c>
    </row>
  </sheetData>
  <mergeCells count="6">
    <mergeCell ref="A1:H1"/>
    <mergeCell ref="A2:H2"/>
    <mergeCell ref="A3:H3"/>
    <mergeCell ref="A4:H4"/>
    <mergeCell ref="A6:F6"/>
    <mergeCell ref="G6:I6"/>
  </mergeCells>
  <dataValidations count="3">
    <dataValidation type="whole" operator="greaterThan" allowBlank="1" showInputMessage="1" showErrorMessage="1" sqref="E8:E16" xr:uid="{DFE73D8F-42B4-45EB-8BE2-DDA29DC7BA49}">
      <formula1>0</formula1>
    </dataValidation>
    <dataValidation type="list" allowBlank="1" showInputMessage="1" showErrorMessage="1" sqref="B8:B16" xr:uid="{0716E1B3-DCA9-483D-BD9C-89E68C3B9274}">
      <formula1>COMPONENTES</formula1>
    </dataValidation>
    <dataValidation type="list" allowBlank="1" showInputMessage="1" showErrorMessage="1" sqref="C8:C16" xr:uid="{09762EC6-A853-4C0F-9051-0C06BC181808}">
      <formula1>INDIRECT(SUBSTITUTE(B8," ","_"))</formula1>
    </dataValidation>
  </dataValidations>
  <pageMargins left="0.7" right="0.7" top="0.75" bottom="0.75" header="0.3" footer="0.3"/>
  <pageSetup paperSize="1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zoomScaleNormal="100" workbookViewId="0">
      <selection activeCell="G6" sqref="G6:I6"/>
    </sheetView>
  </sheetViews>
  <sheetFormatPr baseColWidth="10" defaultColWidth="11.42578125" defaultRowHeight="15" x14ac:dyDescent="0.25"/>
  <cols>
    <col min="1" max="1" width="3.7109375" style="4" customWidth="1"/>
    <col min="2" max="2" width="21.85546875" style="4" customWidth="1"/>
    <col min="3" max="3" width="15.5703125" style="4" customWidth="1"/>
    <col min="4" max="4" width="32" style="4" customWidth="1"/>
    <col min="5" max="5" width="9" style="4" bestFit="1" customWidth="1"/>
    <col min="6" max="6" width="16.5703125" style="4" customWidth="1"/>
    <col min="7" max="7" width="9.85546875" style="4" customWidth="1"/>
    <col min="8" max="8" width="124.85546875" style="4" customWidth="1"/>
    <col min="9" max="16384" width="11.42578125" style="4"/>
  </cols>
  <sheetData>
    <row r="1" spans="1:9" s="1" customFormat="1" x14ac:dyDescent="0.25">
      <c r="A1" s="65" t="s">
        <v>14</v>
      </c>
      <c r="B1" s="65"/>
      <c r="C1" s="65"/>
      <c r="D1" s="65"/>
      <c r="E1" s="65"/>
      <c r="F1" s="65"/>
      <c r="G1" s="65"/>
      <c r="H1" s="65"/>
      <c r="I1" s="16"/>
    </row>
    <row r="2" spans="1:9" s="1" customFormat="1" x14ac:dyDescent="0.25">
      <c r="A2" s="65" t="s">
        <v>89</v>
      </c>
      <c r="B2" s="65"/>
      <c r="C2" s="65"/>
      <c r="D2" s="65"/>
      <c r="E2" s="65"/>
      <c r="F2" s="65"/>
      <c r="G2" s="65"/>
      <c r="H2" s="65"/>
      <c r="I2" s="16"/>
    </row>
    <row r="3" spans="1:9" s="1" customFormat="1" x14ac:dyDescent="0.25">
      <c r="A3" s="65" t="s">
        <v>90</v>
      </c>
      <c r="B3" s="65"/>
      <c r="C3" s="65"/>
      <c r="D3" s="65"/>
      <c r="E3" s="65"/>
      <c r="F3" s="65"/>
      <c r="G3" s="65"/>
      <c r="H3" s="65"/>
      <c r="I3" s="16"/>
    </row>
    <row r="4" spans="1:9" s="1" customFormat="1" x14ac:dyDescent="0.25">
      <c r="A4" s="65" t="s">
        <v>91</v>
      </c>
      <c r="B4" s="65"/>
      <c r="C4" s="65"/>
      <c r="D4" s="65"/>
      <c r="E4" s="65"/>
      <c r="F4" s="65"/>
      <c r="G4" s="65"/>
      <c r="H4" s="65"/>
      <c r="I4" s="16"/>
    </row>
    <row r="5" spans="1:9" s="1" customFormat="1" x14ac:dyDescent="0.25">
      <c r="A5" s="5"/>
      <c r="B5" s="5"/>
      <c r="C5" s="5"/>
      <c r="D5" s="5"/>
      <c r="E5" s="5"/>
      <c r="F5" s="5"/>
    </row>
    <row r="6" spans="1:9" ht="35.25" customHeight="1" x14ac:dyDescent="0.25">
      <c r="A6" s="84" t="s">
        <v>10</v>
      </c>
      <c r="B6" s="84"/>
      <c r="C6" s="84"/>
      <c r="D6" s="84"/>
      <c r="E6" s="84"/>
      <c r="F6" s="84"/>
      <c r="G6" s="67" t="s">
        <v>92</v>
      </c>
      <c r="H6" s="68"/>
      <c r="I6" s="69"/>
    </row>
    <row r="7" spans="1:9" ht="39.75" customHeight="1" x14ac:dyDescent="0.25">
      <c r="A7" s="11"/>
      <c r="B7" s="12" t="s">
        <v>0</v>
      </c>
      <c r="C7" s="12" t="s">
        <v>1</v>
      </c>
      <c r="D7" s="12" t="s">
        <v>2</v>
      </c>
      <c r="E7" s="12" t="s">
        <v>3</v>
      </c>
      <c r="F7" s="12" t="s">
        <v>4</v>
      </c>
      <c r="G7" s="15" t="s">
        <v>12</v>
      </c>
      <c r="H7" s="15" t="s">
        <v>13</v>
      </c>
      <c r="I7" s="15" t="s">
        <v>16</v>
      </c>
    </row>
    <row r="8" spans="1:9" s="28" customFormat="1" ht="76.5" x14ac:dyDescent="0.25">
      <c r="A8" s="37">
        <v>1</v>
      </c>
      <c r="B8" s="37" t="s">
        <v>78</v>
      </c>
      <c r="C8" s="37" t="s">
        <v>160</v>
      </c>
      <c r="D8" s="56" t="s">
        <v>79</v>
      </c>
      <c r="E8" s="40">
        <v>1</v>
      </c>
      <c r="F8" s="40" t="s">
        <v>120</v>
      </c>
      <c r="G8" s="50"/>
      <c r="H8" s="29" t="s">
        <v>123</v>
      </c>
      <c r="I8" s="51" t="s">
        <v>173</v>
      </c>
    </row>
    <row r="9" spans="1:9" ht="105" customHeight="1" x14ac:dyDescent="0.25">
      <c r="A9" s="37">
        <v>2</v>
      </c>
      <c r="B9" s="37" t="s">
        <v>78</v>
      </c>
      <c r="C9" s="37" t="s">
        <v>160</v>
      </c>
      <c r="D9" s="56" t="s">
        <v>161</v>
      </c>
      <c r="E9" s="40">
        <v>3</v>
      </c>
      <c r="F9" s="40" t="s">
        <v>120</v>
      </c>
      <c r="G9" s="50">
        <v>0.33329999999999999</v>
      </c>
      <c r="H9" s="29" t="s">
        <v>181</v>
      </c>
      <c r="I9" s="51" t="s">
        <v>126</v>
      </c>
    </row>
    <row r="10" spans="1:9" ht="121.5" x14ac:dyDescent="0.25">
      <c r="A10" s="37">
        <v>3</v>
      </c>
      <c r="B10" s="37" t="s">
        <v>162</v>
      </c>
      <c r="C10" s="37" t="s">
        <v>160</v>
      </c>
      <c r="D10" s="56" t="s">
        <v>50</v>
      </c>
      <c r="E10" s="40">
        <v>1</v>
      </c>
      <c r="F10" s="40" t="s">
        <v>170</v>
      </c>
      <c r="G10" s="50">
        <v>1</v>
      </c>
      <c r="H10" s="29" t="s">
        <v>174</v>
      </c>
      <c r="I10" s="51" t="s">
        <v>30</v>
      </c>
    </row>
    <row r="11" spans="1:9" ht="51" x14ac:dyDescent="0.25">
      <c r="A11" s="37">
        <v>4</v>
      </c>
      <c r="B11" s="37" t="s">
        <v>162</v>
      </c>
      <c r="C11" s="37" t="s">
        <v>160</v>
      </c>
      <c r="D11" s="56" t="s">
        <v>50</v>
      </c>
      <c r="E11" s="40">
        <v>1</v>
      </c>
      <c r="F11" s="40" t="s">
        <v>170</v>
      </c>
      <c r="G11" s="50"/>
      <c r="H11" s="29" t="s">
        <v>123</v>
      </c>
      <c r="I11" s="51" t="s">
        <v>173</v>
      </c>
    </row>
    <row r="12" spans="1:9" ht="92.25" customHeight="1" x14ac:dyDescent="0.25">
      <c r="A12" s="37">
        <v>5</v>
      </c>
      <c r="B12" s="37" t="s">
        <v>162</v>
      </c>
      <c r="C12" s="37" t="s">
        <v>160</v>
      </c>
      <c r="D12" s="56" t="s">
        <v>163</v>
      </c>
      <c r="E12" s="40">
        <v>3</v>
      </c>
      <c r="F12" s="40" t="s">
        <v>170</v>
      </c>
      <c r="G12" s="50">
        <v>0.33</v>
      </c>
      <c r="H12" s="29" t="s">
        <v>175</v>
      </c>
      <c r="I12" s="51" t="s">
        <v>126</v>
      </c>
    </row>
    <row r="13" spans="1:9" ht="38.25" x14ac:dyDescent="0.25">
      <c r="A13" s="48">
        <v>6</v>
      </c>
      <c r="B13" s="37" t="s">
        <v>162</v>
      </c>
      <c r="C13" s="48" t="s">
        <v>160</v>
      </c>
      <c r="D13" s="40" t="s">
        <v>164</v>
      </c>
      <c r="E13" s="48">
        <v>4</v>
      </c>
      <c r="F13" s="40" t="s">
        <v>42</v>
      </c>
      <c r="G13" s="50">
        <v>0.25</v>
      </c>
      <c r="H13" s="29" t="s">
        <v>176</v>
      </c>
      <c r="I13" s="51" t="s">
        <v>126</v>
      </c>
    </row>
    <row r="14" spans="1:9" ht="51" customHeight="1" x14ac:dyDescent="0.25">
      <c r="A14" s="48">
        <v>7</v>
      </c>
      <c r="B14" s="37" t="s">
        <v>162</v>
      </c>
      <c r="C14" s="48" t="s">
        <v>160</v>
      </c>
      <c r="D14" s="40" t="s">
        <v>165</v>
      </c>
      <c r="E14" s="48">
        <v>3</v>
      </c>
      <c r="F14" s="40" t="s">
        <v>42</v>
      </c>
      <c r="G14" s="50">
        <v>0.33</v>
      </c>
      <c r="H14" s="29" t="s">
        <v>177</v>
      </c>
      <c r="I14" s="51" t="s">
        <v>126</v>
      </c>
    </row>
    <row r="15" spans="1:9" ht="175.5" x14ac:dyDescent="0.25">
      <c r="A15" s="48">
        <v>8</v>
      </c>
      <c r="B15" s="37" t="s">
        <v>162</v>
      </c>
      <c r="C15" s="48" t="s">
        <v>160</v>
      </c>
      <c r="D15" s="37" t="s">
        <v>166</v>
      </c>
      <c r="E15" s="57">
        <v>1</v>
      </c>
      <c r="F15" s="37" t="s">
        <v>171</v>
      </c>
      <c r="G15" s="50">
        <v>0.5</v>
      </c>
      <c r="H15" s="29" t="s">
        <v>178</v>
      </c>
      <c r="I15" s="51" t="s">
        <v>126</v>
      </c>
    </row>
    <row r="16" spans="1:9" ht="129.75" customHeight="1" x14ac:dyDescent="0.25">
      <c r="A16" s="48">
        <v>9</v>
      </c>
      <c r="B16" s="37" t="s">
        <v>162</v>
      </c>
      <c r="C16" s="48" t="s">
        <v>160</v>
      </c>
      <c r="D16" s="37" t="s">
        <v>167</v>
      </c>
      <c r="E16" s="48">
        <v>24</v>
      </c>
      <c r="F16" s="37" t="s">
        <v>172</v>
      </c>
      <c r="G16" s="50">
        <v>0.25</v>
      </c>
      <c r="H16" s="29" t="s">
        <v>179</v>
      </c>
      <c r="I16" s="51" t="s">
        <v>126</v>
      </c>
    </row>
    <row r="17" spans="1:9" ht="271.5" customHeight="1" x14ac:dyDescent="0.25">
      <c r="A17" s="48">
        <v>10</v>
      </c>
      <c r="B17" s="37" t="s">
        <v>162</v>
      </c>
      <c r="C17" s="48" t="s">
        <v>168</v>
      </c>
      <c r="D17" s="37" t="s">
        <v>169</v>
      </c>
      <c r="E17" s="48">
        <v>3</v>
      </c>
      <c r="F17" s="37" t="s">
        <v>172</v>
      </c>
      <c r="G17" s="50">
        <v>0.33329999999999999</v>
      </c>
      <c r="H17" s="29" t="s">
        <v>180</v>
      </c>
      <c r="I17" s="51" t="s">
        <v>126</v>
      </c>
    </row>
  </sheetData>
  <mergeCells count="6">
    <mergeCell ref="A6:F6"/>
    <mergeCell ref="A1:H1"/>
    <mergeCell ref="A2:H2"/>
    <mergeCell ref="A3:H3"/>
    <mergeCell ref="A4:H4"/>
    <mergeCell ref="G6:I6"/>
  </mergeCells>
  <dataValidations count="1">
    <dataValidation type="list" allowBlank="1" showInputMessage="1" showErrorMessage="1" sqref="F13:F14" xr:uid="{A2321625-57E2-42C5-85DF-7AFA6EC5874A}">
      <formula1>AREA_RESPONSABLE</formula1>
    </dataValidation>
  </dataValidations>
  <pageMargins left="0.7" right="0.7" top="0.75" bottom="0.75" header="0.3" footer="0.3"/>
  <pageSetup paperSiz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
  <sheetViews>
    <sheetView zoomScaleNormal="100"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17.28515625" customWidth="1"/>
    <col min="7" max="7" width="12" customWidth="1"/>
    <col min="8" max="8" width="84.7109375" style="14" customWidth="1"/>
    <col min="9" max="9" width="13.28515625" customWidth="1"/>
  </cols>
  <sheetData>
    <row r="1" spans="1:9" s="1" customFormat="1" x14ac:dyDescent="0.25">
      <c r="A1" s="65" t="s">
        <v>14</v>
      </c>
      <c r="B1" s="65"/>
      <c r="C1" s="65"/>
      <c r="D1" s="65"/>
      <c r="E1" s="65"/>
      <c r="F1" s="65"/>
      <c r="G1" s="65"/>
      <c r="H1" s="65"/>
      <c r="I1" s="16"/>
    </row>
    <row r="2" spans="1:9" s="1" customFormat="1" x14ac:dyDescent="0.25">
      <c r="A2" s="65" t="s">
        <v>89</v>
      </c>
      <c r="B2" s="65"/>
      <c r="C2" s="65"/>
      <c r="D2" s="65"/>
      <c r="E2" s="65"/>
      <c r="F2" s="65"/>
      <c r="G2" s="65"/>
      <c r="H2" s="65"/>
      <c r="I2" s="16"/>
    </row>
    <row r="3" spans="1:9" s="1" customFormat="1" x14ac:dyDescent="0.25">
      <c r="A3" s="65" t="s">
        <v>90</v>
      </c>
      <c r="B3" s="65"/>
      <c r="C3" s="65"/>
      <c r="D3" s="65"/>
      <c r="E3" s="65"/>
      <c r="F3" s="65"/>
      <c r="G3" s="65"/>
      <c r="H3" s="65"/>
      <c r="I3" s="16"/>
    </row>
    <row r="4" spans="1:9" s="1" customFormat="1" x14ac:dyDescent="0.25">
      <c r="A4" s="65" t="s">
        <v>91</v>
      </c>
      <c r="B4" s="65"/>
      <c r="C4" s="65"/>
      <c r="D4" s="65"/>
      <c r="E4" s="65"/>
      <c r="F4" s="65"/>
      <c r="G4" s="65"/>
      <c r="H4" s="65"/>
      <c r="I4" s="16"/>
    </row>
    <row r="5" spans="1:9" s="1" customFormat="1" x14ac:dyDescent="0.25">
      <c r="A5" s="5"/>
      <c r="B5" s="5"/>
      <c r="C5" s="5"/>
      <c r="D5" s="5"/>
      <c r="E5" s="5"/>
      <c r="H5" s="16"/>
    </row>
    <row r="6" spans="1:9" s="4" customFormat="1" ht="35.25" customHeight="1" x14ac:dyDescent="0.25">
      <c r="A6" s="66" t="s">
        <v>11</v>
      </c>
      <c r="B6" s="66"/>
      <c r="C6" s="66"/>
      <c r="D6" s="66"/>
      <c r="E6" s="66"/>
      <c r="F6" s="66"/>
      <c r="G6" s="67" t="s">
        <v>92</v>
      </c>
      <c r="H6" s="68"/>
      <c r="I6" s="69"/>
    </row>
    <row r="7" spans="1:9" s="4" customFormat="1" ht="42" customHeight="1" x14ac:dyDescent="0.25">
      <c r="A7" s="11"/>
      <c r="B7" s="12" t="s">
        <v>0</v>
      </c>
      <c r="C7" s="12" t="s">
        <v>1</v>
      </c>
      <c r="D7" s="12" t="s">
        <v>2</v>
      </c>
      <c r="E7" s="12" t="s">
        <v>3</v>
      </c>
      <c r="F7" s="12" t="s">
        <v>4</v>
      </c>
      <c r="G7" s="26" t="s">
        <v>12</v>
      </c>
      <c r="H7" s="26" t="s">
        <v>13</v>
      </c>
      <c r="I7" s="26" t="s">
        <v>16</v>
      </c>
    </row>
    <row r="8" spans="1:9" ht="191.25" x14ac:dyDescent="0.25">
      <c r="A8" s="37">
        <v>1</v>
      </c>
      <c r="B8" s="37" t="s">
        <v>80</v>
      </c>
      <c r="C8" s="37" t="s">
        <v>81</v>
      </c>
      <c r="D8" s="38" t="s">
        <v>182</v>
      </c>
      <c r="E8" s="47">
        <v>1</v>
      </c>
      <c r="F8" s="37" t="s">
        <v>187</v>
      </c>
      <c r="G8" s="50">
        <v>0.1</v>
      </c>
      <c r="H8" s="29" t="s">
        <v>192</v>
      </c>
      <c r="I8" s="51" t="s">
        <v>126</v>
      </c>
    </row>
    <row r="9" spans="1:9" ht="63.75" x14ac:dyDescent="0.25">
      <c r="A9" s="37">
        <v>2</v>
      </c>
      <c r="B9" s="37" t="s">
        <v>80</v>
      </c>
      <c r="C9" s="37" t="s">
        <v>81</v>
      </c>
      <c r="D9" s="38" t="s">
        <v>82</v>
      </c>
      <c r="E9" s="47">
        <v>1</v>
      </c>
      <c r="F9" s="37" t="s">
        <v>83</v>
      </c>
      <c r="G9" s="50">
        <v>0.3</v>
      </c>
      <c r="H9" s="29" t="s">
        <v>193</v>
      </c>
      <c r="I9" s="51" t="s">
        <v>126</v>
      </c>
    </row>
    <row r="10" spans="1:9" ht="148.5" x14ac:dyDescent="0.25">
      <c r="A10" s="37">
        <v>3</v>
      </c>
      <c r="B10" s="37" t="s">
        <v>80</v>
      </c>
      <c r="C10" s="37" t="s">
        <v>81</v>
      </c>
      <c r="D10" s="38" t="s">
        <v>183</v>
      </c>
      <c r="E10" s="47">
        <v>1</v>
      </c>
      <c r="F10" s="37" t="s">
        <v>188</v>
      </c>
      <c r="G10" s="50">
        <v>0.2</v>
      </c>
      <c r="H10" s="29" t="s">
        <v>194</v>
      </c>
      <c r="I10" s="51" t="s">
        <v>126</v>
      </c>
    </row>
    <row r="11" spans="1:9" ht="76.5" x14ac:dyDescent="0.25">
      <c r="A11" s="37">
        <v>4</v>
      </c>
      <c r="B11" s="37" t="s">
        <v>80</v>
      </c>
      <c r="C11" s="37" t="s">
        <v>81</v>
      </c>
      <c r="D11" s="38" t="s">
        <v>184</v>
      </c>
      <c r="E11" s="58">
        <v>1</v>
      </c>
      <c r="F11" s="37" t="s">
        <v>189</v>
      </c>
      <c r="G11" s="50">
        <v>1</v>
      </c>
      <c r="H11" s="29" t="s">
        <v>195</v>
      </c>
      <c r="I11" s="51" t="s">
        <v>30</v>
      </c>
    </row>
    <row r="12" spans="1:9" ht="76.5" x14ac:dyDescent="0.25">
      <c r="A12" s="37">
        <v>5</v>
      </c>
      <c r="B12" s="37" t="s">
        <v>80</v>
      </c>
      <c r="C12" s="37" t="s">
        <v>81</v>
      </c>
      <c r="D12" s="38" t="s">
        <v>185</v>
      </c>
      <c r="E12" s="58">
        <v>1</v>
      </c>
      <c r="F12" s="37" t="s">
        <v>190</v>
      </c>
      <c r="G12" s="50">
        <v>0</v>
      </c>
      <c r="H12" s="29" t="s">
        <v>196</v>
      </c>
      <c r="I12" s="51" t="s">
        <v>124</v>
      </c>
    </row>
    <row r="13" spans="1:9" ht="202.5" x14ac:dyDescent="0.25">
      <c r="A13" s="37">
        <v>6</v>
      </c>
      <c r="B13" s="37" t="s">
        <v>80</v>
      </c>
      <c r="C13" s="37" t="s">
        <v>81</v>
      </c>
      <c r="D13" s="38" t="s">
        <v>186</v>
      </c>
      <c r="E13" s="59">
        <v>1</v>
      </c>
      <c r="F13" s="37" t="s">
        <v>191</v>
      </c>
      <c r="G13" s="50">
        <v>1</v>
      </c>
      <c r="H13" s="29" t="s">
        <v>197</v>
      </c>
      <c r="I13" s="51" t="s">
        <v>30</v>
      </c>
    </row>
  </sheetData>
  <mergeCells count="6">
    <mergeCell ref="A1:H1"/>
    <mergeCell ref="A4:H4"/>
    <mergeCell ref="A3:H3"/>
    <mergeCell ref="A2:H2"/>
    <mergeCell ref="A6:F6"/>
    <mergeCell ref="G6:I6"/>
  </mergeCells>
  <dataValidations count="1">
    <dataValidation type="list" allowBlank="1" showInputMessage="1" showErrorMessage="1" sqref="F10:F12" xr:uid="{EA677F6B-7515-4929-8E68-FD8225EE6E58}">
      <formula1>AREA_RESPONSABLE</formula1>
    </dataValidation>
  </dataValidations>
  <pageMargins left="0.7" right="0.7" top="0.75" bottom="0.75" header="0.3" footer="0.3"/>
  <pageSetup paperSiz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AE4C9D8EC57041B93DBEACDE57592E" ma:contentTypeVersion="16" ma:contentTypeDescription="Crear nuevo documento." ma:contentTypeScope="" ma:versionID="7a37366f87571885e4c7d3feb2e401b6">
  <xsd:schema xmlns:xsd="http://www.w3.org/2001/XMLSchema" xmlns:xs="http://www.w3.org/2001/XMLSchema" xmlns:p="http://schemas.microsoft.com/office/2006/metadata/properties" xmlns:ns2="b8c2f2be-0336-409f-9aac-368f4c12f8b4" xmlns:ns3="054a8ea9-d74f-493a-9bd0-49e49deaee2e" targetNamespace="http://schemas.microsoft.com/office/2006/metadata/properties" ma:root="true" ma:fieldsID="25f404946af3b2825915ecc14b88920f" ns2:_="" ns3:_="">
    <xsd:import namespace="b8c2f2be-0336-409f-9aac-368f4c12f8b4"/>
    <xsd:import namespace="054a8ea9-d74f-493a-9bd0-49e49deaee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2f2be-0336-409f-9aac-368f4c12f8b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bb0e0c42-947f-42d2-9592-47a792ac1e36}" ma:internalName="TaxCatchAll" ma:showField="CatchAllData" ma:web="b8c2f2be-0336-409f-9aac-368f4c12f8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54a8ea9-d74f-493a-9bd0-49e49deaee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ebe3a544-fe18-48d7-8172-c79162ef7bf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b8c2f2be-0336-409f-9aac-368f4c12f8b4">SNVH42QP54UR-903989634-95319</_dlc_DocId>
    <_dlc_DocIdUrl xmlns="b8c2f2be-0336-409f-9aac-368f4c12f8b4">
      <Url>https://minrelext.sharepoint.com/sites/CInternoGestion/_layouts/15/DocIdRedir.aspx?ID=SNVH42QP54UR-903989634-95319</Url>
      <Description>SNVH42QP54UR-903989634-95319</Description>
    </_dlc_DocIdUrl>
    <lcf76f155ced4ddcb4097134ff3c332f xmlns="054a8ea9-d74f-493a-9bd0-49e49deaee2e">
      <Terms xmlns="http://schemas.microsoft.com/office/infopath/2007/PartnerControls"/>
    </lcf76f155ced4ddcb4097134ff3c332f>
    <TaxCatchAll xmlns="b8c2f2be-0336-409f-9aac-368f4c12f8b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68480-9CE2-4287-8E0B-4DBA3D410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2f2be-0336-409f-9aac-368f4c12f8b4"/>
    <ds:schemaRef ds:uri="054a8ea9-d74f-493a-9bd0-49e49deae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6665FB-8E36-47FF-BB8C-933C3689BB11}">
  <ds:schemaRefs>
    <ds:schemaRef ds:uri="http://schemas.microsoft.com/sharepoint/events"/>
  </ds:schemaRefs>
</ds:datastoreItem>
</file>

<file path=customXml/itemProps3.xml><?xml version="1.0" encoding="utf-8"?>
<ds:datastoreItem xmlns:ds="http://schemas.openxmlformats.org/officeDocument/2006/customXml" ds:itemID="{EFA6C854-D0D9-44D5-9DC6-AC3C954262DC}">
  <ds:schemaRefs>
    <ds:schemaRef ds:uri="http://purl.org/dc/terms/"/>
    <ds:schemaRef ds:uri="054a8ea9-d74f-493a-9bd0-49e49deaee2e"/>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b8c2f2be-0336-409f-9aac-368f4c12f8b4"/>
    <ds:schemaRef ds:uri="http://purl.org/dc/elements/1.1/"/>
  </ds:schemaRefs>
</ds:datastoreItem>
</file>

<file path=customXml/itemProps4.xml><?xml version="1.0" encoding="utf-8"?>
<ds:datastoreItem xmlns:ds="http://schemas.openxmlformats.org/officeDocument/2006/customXml" ds:itemID="{9AF36EAA-B48D-4D7C-943E-9F29B83A3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GESTION DE RIESGOS</vt:lpstr>
      <vt:lpstr>RACIONALIZACION DE TRAMITES</vt:lpstr>
      <vt:lpstr>RENDICION DE CUENTAS</vt:lpstr>
      <vt:lpstr>MECANISMOS PARA MEJORAR LA ATEN</vt:lpstr>
      <vt:lpstr>TRANSPARENCIA Y ACCESO A LA INF</vt:lpstr>
      <vt:lpstr>INICIATIVAS ADICIONALES</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LUGO GONZALEZ</dc:creator>
  <cp:lastModifiedBy>MARIA DEL PILAR LUGO GONZALEZ</cp:lastModifiedBy>
  <cp:lastPrinted>2017-05-02T16:53:44Z</cp:lastPrinted>
  <dcterms:created xsi:type="dcterms:W3CDTF">2016-07-28T21:41:39Z</dcterms:created>
  <dcterms:modified xsi:type="dcterms:W3CDTF">2022-05-16T15:13:23Z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7501834c-8223-4cab-bfce-d74936c6d991</vt:lpwstr>
  </property>
  <property fmtid="{D5CDD505-2E9C-101B-9397-08002B2CF9AE}" pid="3" name="ContentTypeId">
    <vt:lpwstr>0x0101007DAE4C9D8EC57041B93DBEACDE57592E</vt:lpwstr>
  </property>
  <property fmtid="{D5CDD505-2E9C-101B-9397-08002B2CF9AE}" pid="4" name="MediaServiceImageTags">
    <vt:lpwstr/>
  </property>
</Properties>
</file>