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EJECUCION PPTAL 2021\"/>
    </mc:Choice>
  </mc:AlternateContent>
  <xr:revisionPtr revIDLastSave="0" documentId="8_{2A4B4782-4173-4CF3-849F-6795E83B0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G7" i="1"/>
  <c r="H7" i="1"/>
  <c r="I7" i="1"/>
  <c r="K9" i="1"/>
  <c r="H9" i="1"/>
  <c r="H10" i="1" s="1"/>
  <c r="I9" i="1"/>
  <c r="I10" i="1" s="1"/>
  <c r="K10" i="1" s="1"/>
  <c r="G9" i="1"/>
  <c r="G10" i="1" s="1"/>
  <c r="K6" i="1"/>
  <c r="K8" i="1"/>
  <c r="K5" i="1"/>
</calcChain>
</file>

<file path=xl/sharedStrings.xml><?xml version="1.0" encoding="utf-8"?>
<sst xmlns="http://schemas.openxmlformats.org/spreadsheetml/2006/main" count="67" uniqueCount="28">
  <si>
    <t>Año Fiscal:</t>
  </si>
  <si>
    <t/>
  </si>
  <si>
    <t>Vigencia:</t>
  </si>
  <si>
    <t>Cuentas x Pagar</t>
  </si>
  <si>
    <t>Periodo:</t>
  </si>
  <si>
    <t>Enero-Diciembre</t>
  </si>
  <si>
    <t>UEJ</t>
  </si>
  <si>
    <t>NOMBRE UEJ</t>
  </si>
  <si>
    <t>RUBRO</t>
  </si>
  <si>
    <t>REC</t>
  </si>
  <si>
    <t>SIT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</si>
  <si>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</si>
  <si>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</si>
  <si>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</si>
  <si>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</si>
  <si>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</si>
  <si>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</si>
  <si>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A-02-02</t>
  </si>
  <si>
    <t>10</t>
  </si>
  <si>
    <t>CSF</t>
  </si>
  <si>
    <t>ADQUISICIONES DIFERENTES DE ACTIVOS</t>
  </si>
  <si>
    <t>20</t>
  </si>
  <si>
    <t>A-03-03-01-052</t>
  </si>
  <si>
    <t>PLAN DE PROMOCIÓN DE COLOMBIA EN EL EXTERIOR</t>
  </si>
  <si>
    <t>PORC.PAGOS</t>
  </si>
  <si>
    <t>TOTAL ADQUISICIONES DIFERENTES DE ACTIVOS</t>
  </si>
  <si>
    <t>TOTAL TRANSFERENCIAS CORRIENTES</t>
  </si>
  <si>
    <t>TOTAL CUENTAS POR PAGAR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</si>
</sst>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Fill="1" applyBorder="1"/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164" fontId="1" fillId="0" borderId="2" xfId="0" applyNumberFormat="1" applyFont="1" applyFill="1" applyBorder="1" applyAlignment="1">
      <alignment horizontal="right" vertical="center" wrapText="1" readingOrder="1"/>
    </xf>
    <xf numFmtId="164" fontId="2" fillId="2" borderId="2" xfId="0" applyNumberFormat="1" applyFont="1" applyFill="1" applyBorder="1" applyAlignment="1">
      <alignment horizontal="right" vertical="center" wrapText="1" readingOrder="1"/>
    </xf>
    <xf numFmtId="7" fontId="2" fillId="2" borderId="2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/>
    <xf numFmtId="0" fontId="5" fillId="0" borderId="2" xfId="0" applyFont="1" applyBorder="1" applyAlignment="1">
      <alignment wrapText="1"/>
    </xf>
    <xf numFmtId="0" fontId="3" fillId="0" borderId="2" xfId="0" applyFont="1" applyFill="1" applyBorder="1"/>
    <xf numFmtId="0" fontId="6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/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showGridLines="0" tabSelected="1" workbookViewId="0">
      <selection activeCell="K10" sqref="K10"/>
    </sheetView>
  </sheetViews>
  <sheetFormatPr baseColWidth="10" defaultRowHeight="11.25" x14ac:dyDescent="0.2"/>
  <cols>
    <col min="1" max="1" width="13.42578125" style="9" customWidth="1"/>
    <col min="2" max="2" width="27" style="9" customWidth="1"/>
    <col min="3" max="3" width="21.5703125" style="9" customWidth="1"/>
    <col min="4" max="4" width="8" style="9" customWidth="1"/>
    <col min="5" max="5" width="9.5703125" style="9" customWidth="1"/>
    <col min="6" max="6" width="27.5703125" style="9" customWidth="1"/>
    <col min="7" max="9" width="18.85546875" style="9" customWidth="1"/>
    <col min="10" max="10" width="0" style="9" hidden="1" customWidth="1"/>
    <col min="11" max="11" width="12.85546875" style="9" customWidth="1"/>
    <col min="12" max="16384" width="11.42578125" style="9"/>
  </cols>
  <sheetData>
    <row r="1" spans="1:11" x14ac:dyDescent="0.2">
      <c r="A1" s="7" t="s">
        <v>0</v>
      </c>
      <c r="B1" s="7">
        <v>2021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</row>
    <row r="2" spans="1:11" x14ac:dyDescent="0.2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</row>
    <row r="3" spans="1:11" x14ac:dyDescent="0.2">
      <c r="A3" s="10" t="s">
        <v>4</v>
      </c>
      <c r="B3" s="10" t="s">
        <v>5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  <c r="I3" s="8" t="s">
        <v>1</v>
      </c>
    </row>
    <row r="4" spans="1:11" x14ac:dyDescent="0.2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2"/>
      <c r="K4" s="13" t="s">
        <v>24</v>
      </c>
    </row>
    <row r="5" spans="1:11" ht="33.75" x14ac:dyDescent="0.2">
      <c r="A5" s="1" t="s">
        <v>15</v>
      </c>
      <c r="B5" s="2" t="s">
        <v>16</v>
      </c>
      <c r="C5" s="3" t="s">
        <v>17</v>
      </c>
      <c r="D5" s="1" t="s">
        <v>18</v>
      </c>
      <c r="E5" s="1" t="s">
        <v>19</v>
      </c>
      <c r="F5" s="2" t="s">
        <v>20</v>
      </c>
      <c r="G5" s="4">
        <v>3430100</v>
      </c>
      <c r="H5" s="4">
        <v>3430100</v>
      </c>
      <c r="I5" s="4">
        <v>3430100</v>
      </c>
      <c r="J5" s="14"/>
      <c r="K5" s="14">
        <f>I5*100/G5</f>
        <v>100</v>
      </c>
    </row>
    <row r="6" spans="1:11" ht="33.75" x14ac:dyDescent="0.2">
      <c r="A6" s="1" t="s">
        <v>15</v>
      </c>
      <c r="B6" s="2" t="s">
        <v>16</v>
      </c>
      <c r="C6" s="3" t="s">
        <v>17</v>
      </c>
      <c r="D6" s="1" t="s">
        <v>21</v>
      </c>
      <c r="E6" s="1" t="s">
        <v>19</v>
      </c>
      <c r="F6" s="2" t="s">
        <v>20</v>
      </c>
      <c r="G6" s="4">
        <v>554207737.28999996</v>
      </c>
      <c r="H6" s="4">
        <v>554207737.28999996</v>
      </c>
      <c r="I6" s="4">
        <v>554207737.28999996</v>
      </c>
      <c r="J6" s="14"/>
      <c r="K6" s="14">
        <f t="shared" ref="K6:K10" si="0">I6*100/G6</f>
        <v>100</v>
      </c>
    </row>
    <row r="7" spans="1:11" ht="22.5" x14ac:dyDescent="0.2">
      <c r="A7" s="1"/>
      <c r="B7" s="2"/>
      <c r="C7" s="3"/>
      <c r="D7" s="1"/>
      <c r="E7" s="1"/>
      <c r="F7" s="15" t="s">
        <v>25</v>
      </c>
      <c r="G7" s="5">
        <f>SUM(G5:G6)</f>
        <v>557637837.28999996</v>
      </c>
      <c r="H7" s="5">
        <f>SUM(H5:H6)</f>
        <v>557637837.28999996</v>
      </c>
      <c r="I7" s="5">
        <f>SUM(I5:I6)</f>
        <v>557637837.28999996</v>
      </c>
      <c r="J7" s="16"/>
      <c r="K7" s="18">
        <f t="shared" si="0"/>
        <v>100</v>
      </c>
    </row>
    <row r="8" spans="1:11" ht="33.75" x14ac:dyDescent="0.2">
      <c r="A8" s="1" t="s">
        <v>15</v>
      </c>
      <c r="B8" s="2" t="s">
        <v>16</v>
      </c>
      <c r="C8" s="3" t="s">
        <v>22</v>
      </c>
      <c r="D8" s="1" t="s">
        <v>21</v>
      </c>
      <c r="E8" s="1" t="s">
        <v>19</v>
      </c>
      <c r="F8" s="2" t="s">
        <v>23</v>
      </c>
      <c r="G8" s="4">
        <v>7140000</v>
      </c>
      <c r="H8" s="4">
        <v>7140000</v>
      </c>
      <c r="I8" s="4">
        <v>7140000</v>
      </c>
      <c r="J8" s="14"/>
      <c r="K8" s="14">
        <f t="shared" si="0"/>
        <v>100</v>
      </c>
    </row>
    <row r="9" spans="1:11" ht="22.5" x14ac:dyDescent="0.2">
      <c r="A9" s="1" t="s">
        <v>1</v>
      </c>
      <c r="B9" s="2" t="s">
        <v>1</v>
      </c>
      <c r="C9" s="3" t="s">
        <v>1</v>
      </c>
      <c r="D9" s="1" t="s">
        <v>1</v>
      </c>
      <c r="E9" s="1" t="s">
        <v>1</v>
      </c>
      <c r="F9" s="15" t="s">
        <v>26</v>
      </c>
      <c r="G9" s="5">
        <f>G8</f>
        <v>7140000</v>
      </c>
      <c r="H9" s="5">
        <f t="shared" ref="H9:I9" si="1">H8</f>
        <v>7140000</v>
      </c>
      <c r="I9" s="5">
        <f t="shared" si="1"/>
        <v>7140000</v>
      </c>
      <c r="J9" s="16"/>
      <c r="K9" s="18">
        <f t="shared" si="0"/>
        <v>100</v>
      </c>
    </row>
    <row r="10" spans="1:11" x14ac:dyDescent="0.2">
      <c r="A10" s="1" t="s">
        <v>1</v>
      </c>
      <c r="B10" s="17" t="s">
        <v>1</v>
      </c>
      <c r="C10" s="3" t="s">
        <v>1</v>
      </c>
      <c r="D10" s="1" t="s">
        <v>1</v>
      </c>
      <c r="E10" s="1" t="s">
        <v>1</v>
      </c>
      <c r="F10" s="15" t="s">
        <v>27</v>
      </c>
      <c r="G10" s="6">
        <f>SUM(G5:G9)</f>
        <v>1129555674.5799999</v>
      </c>
      <c r="H10" s="6">
        <f t="shared" ref="H10:I10" si="2">SUM(H5:H9)</f>
        <v>1129555674.5799999</v>
      </c>
      <c r="I10" s="6">
        <f t="shared" si="2"/>
        <v>1129555674.5799999</v>
      </c>
      <c r="J10" s="16"/>
      <c r="K10" s="18">
        <f t="shared" si="0"/>
        <v>100</v>
      </c>
    </row>
    <row r="11" spans="1:11" ht="33.950000000000003" customHeight="1" x14ac:dyDescent="0.2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2022-02-11T20:20:50Z</dcterms:created>
  <dcterms:modified xsi:type="dcterms:W3CDTF">2022-02-11T20:20:50Z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